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G:\研究生\论文\变刚度绑缚结构\Additional materials\"/>
    </mc:Choice>
  </mc:AlternateContent>
  <xr:revisionPtr revIDLastSave="0" documentId="13_ncr:1_{9C215D8F-E1C7-4162-AA82-58334060D9E6}" xr6:coauthVersionLast="47" xr6:coauthVersionMax="47" xr10:uidLastSave="{00000000-0000-0000-0000-000000000000}"/>
  <bookViews>
    <workbookView xWindow="-120" yWindow="-120" windowWidth="38640" windowHeight="21240" activeTab="6" xr2:uid="{00000000-000D-0000-FFFF-FFFF00000000}"/>
  </bookViews>
  <sheets>
    <sheet name="Rigid bondage" sheetId="1" r:id="rId1"/>
    <sheet name="Mean value of Rigid bondage" sheetId="2" r:id="rId2"/>
    <sheet name="Cloth bondage" sheetId="3" r:id="rId3"/>
    <sheet name="Mean value of Cloth bondage" sheetId="5" r:id="rId4"/>
    <sheet name="Variable stiffnes" sheetId="4" r:id="rId5"/>
    <sheet name="Mean value of Variable" sheetId="6" r:id="rId6"/>
    <sheet name="Sheet1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6" i="7" l="1"/>
  <c r="X26" i="7"/>
  <c r="Y25" i="7"/>
  <c r="X25" i="7"/>
  <c r="X21" i="7"/>
  <c r="X13" i="7"/>
  <c r="X5" i="7"/>
  <c r="U20" i="7"/>
  <c r="V26" i="7"/>
  <c r="U26" i="7"/>
  <c r="V25" i="7"/>
  <c r="U25" i="7"/>
  <c r="U11" i="7"/>
  <c r="W11" i="7" s="1"/>
  <c r="U4" i="7"/>
  <c r="W19" i="7"/>
  <c r="W3" i="7"/>
  <c r="U19" i="7"/>
  <c r="U3" i="7"/>
  <c r="U12" i="7"/>
  <c r="T13" i="7"/>
  <c r="T5" i="7"/>
  <c r="T21" i="7"/>
  <c r="B205" i="6"/>
  <c r="C205" i="6"/>
  <c r="D205" i="6"/>
  <c r="E205" i="6"/>
  <c r="F205" i="6"/>
  <c r="G205" i="6"/>
  <c r="H205" i="6"/>
  <c r="I205" i="6"/>
  <c r="J205" i="6"/>
  <c r="K205" i="6"/>
  <c r="L205" i="6"/>
  <c r="M205" i="6"/>
  <c r="N205" i="6"/>
  <c r="O205" i="6"/>
  <c r="P205" i="6"/>
  <c r="A205" i="6"/>
  <c r="B198" i="5"/>
  <c r="C198" i="5"/>
  <c r="D198" i="5"/>
  <c r="E198" i="5"/>
  <c r="F198" i="5"/>
  <c r="G198" i="5"/>
  <c r="H198" i="5"/>
  <c r="I198" i="5"/>
  <c r="J198" i="5"/>
  <c r="K198" i="5"/>
  <c r="L198" i="5"/>
  <c r="M198" i="5"/>
  <c r="N198" i="5"/>
  <c r="O198" i="5"/>
  <c r="P198" i="5"/>
  <c r="A198" i="5"/>
  <c r="A186" i="2"/>
  <c r="B186" i="2"/>
  <c r="C186" i="2"/>
  <c r="D186" i="2"/>
  <c r="E186" i="2"/>
  <c r="F186" i="2"/>
  <c r="G186" i="2"/>
  <c r="H186" i="2"/>
  <c r="I186" i="2"/>
  <c r="J186" i="2"/>
  <c r="K186" i="2"/>
  <c r="L186" i="2"/>
  <c r="M186" i="2"/>
  <c r="N186" i="2"/>
  <c r="O186" i="2"/>
  <c r="P186" i="2"/>
  <c r="B207" i="6"/>
  <c r="C207" i="6"/>
  <c r="D207" i="6"/>
  <c r="E207" i="6"/>
  <c r="E208" i="6" s="1"/>
  <c r="F207" i="6"/>
  <c r="F208" i="6" s="1"/>
  <c r="G207" i="6"/>
  <c r="G208" i="6" s="1"/>
  <c r="H207" i="6"/>
  <c r="I207" i="6"/>
  <c r="J207" i="6"/>
  <c r="K207" i="6"/>
  <c r="L207" i="6"/>
  <c r="M207" i="6"/>
  <c r="M208" i="6" s="1"/>
  <c r="N207" i="6"/>
  <c r="O207" i="6"/>
  <c r="P207" i="6"/>
  <c r="A207" i="6"/>
  <c r="A208" i="6" s="1"/>
  <c r="J203" i="6"/>
  <c r="B196" i="5"/>
  <c r="B197" i="5" s="1"/>
  <c r="B195" i="5"/>
  <c r="C195" i="5"/>
  <c r="C196" i="5" s="1"/>
  <c r="C197" i="5" s="1"/>
  <c r="D195" i="5"/>
  <c r="D196" i="5" s="1"/>
  <c r="D197" i="5" s="1"/>
  <c r="E195" i="5"/>
  <c r="E196" i="5" s="1"/>
  <c r="E197" i="5" s="1"/>
  <c r="F195" i="5"/>
  <c r="F196" i="5" s="1"/>
  <c r="F197" i="5" s="1"/>
  <c r="G195" i="5"/>
  <c r="G196" i="5" s="1"/>
  <c r="G197" i="5" s="1"/>
  <c r="H195" i="5"/>
  <c r="I195" i="5"/>
  <c r="I196" i="5" s="1"/>
  <c r="I197" i="5" s="1"/>
  <c r="J195" i="5"/>
  <c r="K195" i="5"/>
  <c r="K196" i="5" s="1"/>
  <c r="K197" i="5" s="1"/>
  <c r="L195" i="5"/>
  <c r="L201" i="5" s="1"/>
  <c r="M195" i="5"/>
  <c r="N195" i="5"/>
  <c r="O195" i="5"/>
  <c r="P195" i="5"/>
  <c r="P196" i="5" s="1"/>
  <c r="P197" i="5" s="1"/>
  <c r="A195" i="5"/>
  <c r="A201" i="5" s="1"/>
  <c r="B202" i="6"/>
  <c r="B203" i="6" s="1"/>
  <c r="B204" i="6" s="1"/>
  <c r="C202" i="6"/>
  <c r="C203" i="6" s="1"/>
  <c r="C204" i="6" s="1"/>
  <c r="D202" i="6"/>
  <c r="D203" i="6" s="1"/>
  <c r="D204" i="6" s="1"/>
  <c r="E202" i="6"/>
  <c r="E203" i="6" s="1"/>
  <c r="E204" i="6" s="1"/>
  <c r="F202" i="6"/>
  <c r="F203" i="6" s="1"/>
  <c r="F204" i="6" s="1"/>
  <c r="G202" i="6"/>
  <c r="G203" i="6" s="1"/>
  <c r="G204" i="6" s="1"/>
  <c r="H202" i="6"/>
  <c r="H203" i="6" s="1"/>
  <c r="I202" i="6"/>
  <c r="J202" i="6"/>
  <c r="K202" i="6"/>
  <c r="K203" i="6" s="1"/>
  <c r="L202" i="6"/>
  <c r="L203" i="6" s="1"/>
  <c r="M202" i="6"/>
  <c r="M203" i="6" s="1"/>
  <c r="N202" i="6"/>
  <c r="O202" i="6"/>
  <c r="P202" i="6"/>
  <c r="A202" i="6"/>
  <c r="A203" i="6" s="1"/>
  <c r="A204" i="6" s="1"/>
  <c r="D208" i="6"/>
  <c r="C208" i="6"/>
  <c r="B208" i="6"/>
  <c r="B200" i="5"/>
  <c r="B201" i="5" s="1"/>
  <c r="C200" i="5"/>
  <c r="C201" i="5" s="1"/>
  <c r="D200" i="5"/>
  <c r="D201" i="5" s="1"/>
  <c r="E200" i="5"/>
  <c r="E201" i="5" s="1"/>
  <c r="F200" i="5"/>
  <c r="G200" i="5"/>
  <c r="G201" i="5" s="1"/>
  <c r="H200" i="5"/>
  <c r="I200" i="5"/>
  <c r="J200" i="5"/>
  <c r="K200" i="5"/>
  <c r="L200" i="5"/>
  <c r="M200" i="5"/>
  <c r="N200" i="5"/>
  <c r="O200" i="5"/>
  <c r="P200" i="5"/>
  <c r="A200" i="5"/>
  <c r="B188" i="2"/>
  <c r="C188" i="2"/>
  <c r="D188" i="2"/>
  <c r="E188" i="2"/>
  <c r="F188" i="2"/>
  <c r="G188" i="2"/>
  <c r="H188" i="2"/>
  <c r="I188" i="2"/>
  <c r="J188" i="2"/>
  <c r="K188" i="2"/>
  <c r="L188" i="2"/>
  <c r="M188" i="2"/>
  <c r="N188" i="2"/>
  <c r="O188" i="2"/>
  <c r="P188" i="2"/>
  <c r="A188" i="2"/>
  <c r="B183" i="2"/>
  <c r="B184" i="2" s="1"/>
  <c r="B185" i="2" s="1"/>
  <c r="C183" i="2"/>
  <c r="C184" i="2" s="1"/>
  <c r="C185" i="2" s="1"/>
  <c r="A183" i="2"/>
  <c r="A184" i="2" s="1"/>
  <c r="A185" i="2" s="1"/>
  <c r="A1" i="4"/>
  <c r="B190" i="4" s="1"/>
  <c r="B188" i="4"/>
  <c r="B187" i="4"/>
  <c r="B186" i="4"/>
  <c r="B185" i="4"/>
  <c r="B184" i="4"/>
  <c r="B183" i="4"/>
  <c r="B182" i="4"/>
  <c r="B181" i="4"/>
  <c r="B180" i="4"/>
  <c r="B179" i="4"/>
  <c r="B178" i="4"/>
  <c r="B177" i="4"/>
  <c r="B176" i="4"/>
  <c r="B175" i="4"/>
  <c r="B174" i="4"/>
  <c r="B173" i="4"/>
  <c r="B172" i="4"/>
  <c r="B171" i="4"/>
  <c r="B170" i="4"/>
  <c r="B169" i="4"/>
  <c r="B168" i="4"/>
  <c r="B167" i="4"/>
  <c r="B166" i="4"/>
  <c r="B155" i="4"/>
  <c r="B154" i="4"/>
  <c r="B153" i="4"/>
  <c r="B152" i="4"/>
  <c r="B151" i="4"/>
  <c r="B150" i="4"/>
  <c r="B149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5" i="4"/>
  <c r="B94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3" i="4"/>
  <c r="B62" i="4"/>
  <c r="B61" i="4"/>
  <c r="B60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2" i="4"/>
  <c r="B193" i="4"/>
  <c r="A2" i="3"/>
  <c r="B183" i="3" s="1"/>
  <c r="B157" i="3"/>
  <c r="B156" i="3"/>
  <c r="B155" i="3"/>
  <c r="B154" i="3"/>
  <c r="B153" i="3"/>
  <c r="B152" i="3"/>
  <c r="B151" i="3"/>
  <c r="B25" i="3"/>
  <c r="I183" i="2"/>
  <c r="D183" i="2"/>
  <c r="E183" i="2"/>
  <c r="F183" i="2"/>
  <c r="G183" i="2"/>
  <c r="H183" i="2"/>
  <c r="H184" i="2" s="1"/>
  <c r="H185" i="2" s="1"/>
  <c r="J183" i="2"/>
  <c r="J184" i="2" s="1"/>
  <c r="J185" i="2" s="1"/>
  <c r="K183" i="2"/>
  <c r="K184" i="2" s="1"/>
  <c r="K185" i="2" s="1"/>
  <c r="L183" i="2"/>
  <c r="L184" i="2" s="1"/>
  <c r="L185" i="2" s="1"/>
  <c r="M183" i="2"/>
  <c r="M184" i="2" s="1"/>
  <c r="M185" i="2" s="1"/>
  <c r="N183" i="2"/>
  <c r="N184" i="2" s="1"/>
  <c r="N185" i="2" s="1"/>
  <c r="O183" i="2"/>
  <c r="O184" i="2" s="1"/>
  <c r="O185" i="2" s="1"/>
  <c r="P183" i="2"/>
  <c r="P184" i="2" s="1"/>
  <c r="P185" i="2" s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A2" i="1"/>
  <c r="B17" i="1" s="1"/>
  <c r="H201" i="5" l="1"/>
  <c r="J201" i="5"/>
  <c r="F201" i="5"/>
  <c r="N201" i="5"/>
  <c r="P203" i="6"/>
  <c r="P204" i="6" s="1"/>
  <c r="O203" i="6"/>
  <c r="O204" i="6" s="1"/>
  <c r="N203" i="6"/>
  <c r="N204" i="6" s="1"/>
  <c r="I203" i="6"/>
  <c r="I204" i="6" s="1"/>
  <c r="M204" i="6"/>
  <c r="J204" i="6"/>
  <c r="L204" i="6"/>
  <c r="K204" i="6"/>
  <c r="A196" i="5"/>
  <c r="A197" i="5" s="1"/>
  <c r="N196" i="5"/>
  <c r="J196" i="5"/>
  <c r="J197" i="5" s="1"/>
  <c r="H196" i="5"/>
  <c r="H197" i="5" s="1"/>
  <c r="M196" i="5"/>
  <c r="M197" i="5" s="1"/>
  <c r="K201" i="5"/>
  <c r="L196" i="5"/>
  <c r="O196" i="5"/>
  <c r="O197" i="5" s="1"/>
  <c r="I201" i="5"/>
  <c r="P189" i="2"/>
  <c r="M189" i="2"/>
  <c r="O189" i="2"/>
  <c r="L189" i="2"/>
  <c r="K189" i="2"/>
  <c r="J189" i="2"/>
  <c r="H204" i="6"/>
  <c r="L197" i="5"/>
  <c r="N197" i="5"/>
  <c r="P201" i="5"/>
  <c r="O201" i="5"/>
  <c r="M201" i="5"/>
  <c r="H208" i="6"/>
  <c r="I208" i="6"/>
  <c r="J208" i="6"/>
  <c r="K208" i="6"/>
  <c r="L208" i="6"/>
  <c r="N208" i="6"/>
  <c r="O208" i="6"/>
  <c r="P208" i="6"/>
  <c r="A189" i="2"/>
  <c r="N189" i="2"/>
  <c r="C189" i="2"/>
  <c r="B189" i="2"/>
  <c r="I189" i="2"/>
  <c r="H189" i="2"/>
  <c r="G189" i="2"/>
  <c r="F189" i="2"/>
  <c r="E189" i="2"/>
  <c r="D189" i="2"/>
  <c r="G184" i="2"/>
  <c r="G185" i="2" s="1"/>
  <c r="E184" i="2"/>
  <c r="E185" i="2" s="1"/>
  <c r="D184" i="2"/>
  <c r="D185" i="2" s="1"/>
  <c r="I184" i="2"/>
  <c r="I185" i="2" s="1"/>
  <c r="F184" i="2"/>
  <c r="F185" i="2" s="1"/>
  <c r="B189" i="4"/>
  <c r="B29" i="3"/>
  <c r="B28" i="3"/>
  <c r="B27" i="3"/>
  <c r="B32" i="3"/>
  <c r="B35" i="3"/>
  <c r="B38" i="3"/>
  <c r="B56" i="3"/>
  <c r="B125" i="3"/>
  <c r="B26" i="3"/>
  <c r="B30" i="3"/>
  <c r="B34" i="3"/>
  <c r="B55" i="3"/>
  <c r="B126" i="3"/>
  <c r="B58" i="3"/>
  <c r="B60" i="3"/>
  <c r="B119" i="3"/>
  <c r="B121" i="3"/>
  <c r="B123" i="3"/>
  <c r="B127" i="3"/>
  <c r="B31" i="3"/>
  <c r="B57" i="3"/>
  <c r="B59" i="3"/>
  <c r="B120" i="3"/>
  <c r="B122" i="3"/>
  <c r="B124" i="3"/>
  <c r="B133" i="3"/>
  <c r="B121" i="4"/>
  <c r="B156" i="4"/>
  <c r="B200" i="4"/>
  <c r="B54" i="4"/>
  <c r="B88" i="4"/>
  <c r="B122" i="4"/>
  <c r="B157" i="4"/>
  <c r="B199" i="4"/>
  <c r="B55" i="4"/>
  <c r="B89" i="4"/>
  <c r="B123" i="4"/>
  <c r="B158" i="4"/>
  <c r="B198" i="4"/>
  <c r="B56" i="4"/>
  <c r="B90" i="4"/>
  <c r="B124" i="4"/>
  <c r="B162" i="4"/>
  <c r="B197" i="4"/>
  <c r="B57" i="4"/>
  <c r="B91" i="4"/>
  <c r="B125" i="4"/>
  <c r="B163" i="4"/>
  <c r="B196" i="4"/>
  <c r="B58" i="4"/>
  <c r="B92" i="4"/>
  <c r="B126" i="4"/>
  <c r="B164" i="4"/>
  <c r="B195" i="4"/>
  <c r="B59" i="4"/>
  <c r="B93" i="4"/>
  <c r="B130" i="4"/>
  <c r="B165" i="4"/>
  <c r="B194" i="4"/>
  <c r="B127" i="4"/>
  <c r="B159" i="4"/>
  <c r="B191" i="4"/>
  <c r="B32" i="4"/>
  <c r="B64" i="4"/>
  <c r="B96" i="4"/>
  <c r="B128" i="4"/>
  <c r="B160" i="4"/>
  <c r="B192" i="4"/>
  <c r="B33" i="4"/>
  <c r="B65" i="4"/>
  <c r="B97" i="4"/>
  <c r="B129" i="4"/>
  <c r="B161" i="4"/>
  <c r="B122" i="1"/>
  <c r="B58" i="1"/>
  <c r="B121" i="1"/>
  <c r="B57" i="1"/>
  <c r="B152" i="1"/>
  <c r="B24" i="1"/>
  <c r="B119" i="1"/>
  <c r="B23" i="1"/>
  <c r="B86" i="1"/>
  <c r="B117" i="1"/>
  <c r="B21" i="1"/>
  <c r="B84" i="1"/>
  <c r="B147" i="1"/>
  <c r="B51" i="1"/>
  <c r="B19" i="1"/>
  <c r="B90" i="1"/>
  <c r="B26" i="1"/>
  <c r="B153" i="1"/>
  <c r="B89" i="1"/>
  <c r="B25" i="1"/>
  <c r="B120" i="1"/>
  <c r="B56" i="1"/>
  <c r="B151" i="1"/>
  <c r="B55" i="1"/>
  <c r="B150" i="1"/>
  <c r="B54" i="1"/>
  <c r="B149" i="1"/>
  <c r="B53" i="1"/>
  <c r="B148" i="1"/>
  <c r="B116" i="1"/>
  <c r="B52" i="1"/>
  <c r="B115" i="1"/>
  <c r="B178" i="1"/>
  <c r="B146" i="1"/>
  <c r="B114" i="1"/>
  <c r="B82" i="1"/>
  <c r="B50" i="1"/>
  <c r="B18" i="1"/>
  <c r="B88" i="1"/>
  <c r="B3" i="1"/>
  <c r="B87" i="1"/>
  <c r="B182" i="1"/>
  <c r="B118" i="1"/>
  <c r="B22" i="1"/>
  <c r="B181" i="1"/>
  <c r="B85" i="1"/>
  <c r="B180" i="1"/>
  <c r="B20" i="1"/>
  <c r="B179" i="1"/>
  <c r="B83" i="1"/>
  <c r="B177" i="1"/>
  <c r="B145" i="1"/>
  <c r="B113" i="1"/>
  <c r="B81" i="1"/>
  <c r="B49" i="1"/>
  <c r="B159" i="3"/>
  <c r="B64" i="3"/>
  <c r="B87" i="3"/>
  <c r="B187" i="3"/>
  <c r="B70" i="3"/>
  <c r="B89" i="3"/>
  <c r="B188" i="3"/>
  <c r="B93" i="3"/>
  <c r="B186" i="3"/>
  <c r="B62" i="3"/>
  <c r="B194" i="3"/>
  <c r="B88" i="3"/>
  <c r="B90" i="3"/>
  <c r="B92" i="3"/>
  <c r="B182" i="3"/>
  <c r="B94" i="3"/>
  <c r="B185" i="3"/>
  <c r="B158" i="3"/>
  <c r="B63" i="3"/>
  <c r="B193" i="3"/>
  <c r="B191" i="3"/>
  <c r="B189" i="3"/>
  <c r="B23" i="3"/>
  <c r="B95" i="3"/>
  <c r="B184" i="3"/>
  <c r="B61" i="3"/>
  <c r="B192" i="3"/>
  <c r="B190" i="3"/>
  <c r="B91" i="3"/>
  <c r="B24" i="3"/>
  <c r="B102" i="3"/>
  <c r="B97" i="3"/>
  <c r="B4" i="3"/>
  <c r="B3" i="3"/>
  <c r="B165" i="3"/>
  <c r="B66" i="3"/>
  <c r="B68" i="3"/>
  <c r="B166" i="3"/>
  <c r="B161" i="3"/>
  <c r="B99" i="3"/>
  <c r="B101" i="3"/>
  <c r="B167" i="3"/>
  <c r="B128" i="3"/>
  <c r="B162" i="3"/>
  <c r="B132" i="3"/>
  <c r="B134" i="3"/>
  <c r="B168" i="3"/>
  <c r="B12" i="3"/>
  <c r="B65" i="3"/>
  <c r="B131" i="3"/>
  <c r="B37" i="3"/>
  <c r="B135" i="3"/>
  <c r="B40" i="3"/>
  <c r="B73" i="3"/>
  <c r="B108" i="3"/>
  <c r="B160" i="3"/>
  <c r="B130" i="3"/>
  <c r="B164" i="3"/>
  <c r="B6" i="3"/>
  <c r="B103" i="3"/>
  <c r="B8" i="3"/>
  <c r="B9" i="3"/>
  <c r="B105" i="3"/>
  <c r="B138" i="3"/>
  <c r="B142" i="3"/>
  <c r="B33" i="3"/>
  <c r="B67" i="3"/>
  <c r="B36" i="3"/>
  <c r="B5" i="3"/>
  <c r="B39" i="3"/>
  <c r="B104" i="3"/>
  <c r="B41" i="3"/>
  <c r="B42" i="3"/>
  <c r="B170" i="3"/>
  <c r="B11" i="3"/>
  <c r="B139" i="3"/>
  <c r="B76" i="3"/>
  <c r="B109" i="3"/>
  <c r="B48" i="3"/>
  <c r="B129" i="3"/>
  <c r="B163" i="3"/>
  <c r="B69" i="3"/>
  <c r="B71" i="3"/>
  <c r="B72" i="3"/>
  <c r="B169" i="3"/>
  <c r="B74" i="3"/>
  <c r="B43" i="3"/>
  <c r="B75" i="3"/>
  <c r="B171" i="3"/>
  <c r="B44" i="3"/>
  <c r="B140" i="3"/>
  <c r="B77" i="3"/>
  <c r="B173" i="3"/>
  <c r="B14" i="3"/>
  <c r="B78" i="3"/>
  <c r="B110" i="3"/>
  <c r="B79" i="3"/>
  <c r="B175" i="3"/>
  <c r="B16" i="3"/>
  <c r="B112" i="3"/>
  <c r="B144" i="3"/>
  <c r="B17" i="3"/>
  <c r="B113" i="3"/>
  <c r="B177" i="3"/>
  <c r="B50" i="3"/>
  <c r="B114" i="3"/>
  <c r="B178" i="3"/>
  <c r="B51" i="3"/>
  <c r="B115" i="3"/>
  <c r="B179" i="3"/>
  <c r="B52" i="3"/>
  <c r="B116" i="3"/>
  <c r="B180" i="3"/>
  <c r="B21" i="3"/>
  <c r="B53" i="3"/>
  <c r="B85" i="3"/>
  <c r="B117" i="3"/>
  <c r="B149" i="3"/>
  <c r="B181" i="3"/>
  <c r="B96" i="3"/>
  <c r="B98" i="3"/>
  <c r="B100" i="3"/>
  <c r="B7" i="3"/>
  <c r="B136" i="3"/>
  <c r="B137" i="3"/>
  <c r="B10" i="3"/>
  <c r="B106" i="3"/>
  <c r="B107" i="3"/>
  <c r="B172" i="3"/>
  <c r="B13" i="3"/>
  <c r="B45" i="3"/>
  <c r="B141" i="3"/>
  <c r="B46" i="3"/>
  <c r="B174" i="3"/>
  <c r="B15" i="3"/>
  <c r="B47" i="3"/>
  <c r="B111" i="3"/>
  <c r="B143" i="3"/>
  <c r="B80" i="3"/>
  <c r="B176" i="3"/>
  <c r="B49" i="3"/>
  <c r="B81" i="3"/>
  <c r="B145" i="3"/>
  <c r="B18" i="3"/>
  <c r="B82" i="3"/>
  <c r="B146" i="3"/>
  <c r="B19" i="3"/>
  <c r="B83" i="3"/>
  <c r="B147" i="3"/>
  <c r="B20" i="3"/>
  <c r="B84" i="3"/>
  <c r="B148" i="3"/>
  <c r="B22" i="3"/>
  <c r="B54" i="3"/>
  <c r="B86" i="3"/>
  <c r="B118" i="3"/>
  <c r="B150" i="3"/>
</calcChain>
</file>

<file path=xl/sharedStrings.xml><?xml version="1.0" encoding="utf-8"?>
<sst xmlns="http://schemas.openxmlformats.org/spreadsheetml/2006/main" count="42" uniqueCount="9">
  <si>
    <t>min</t>
    <phoneticPr fontId="1" type="noConversion"/>
  </si>
  <si>
    <t>max</t>
    <phoneticPr fontId="1" type="noConversion"/>
  </si>
  <si>
    <t>error</t>
    <phoneticPr fontId="1" type="noConversion"/>
  </si>
  <si>
    <t>T=6.5s</t>
    <phoneticPr fontId="1" type="noConversion"/>
  </si>
  <si>
    <t>mse</t>
    <phoneticPr fontId="1" type="noConversion"/>
  </si>
  <si>
    <t>max-min</t>
    <phoneticPr fontId="1" type="noConversion"/>
  </si>
  <si>
    <t>Rigid bondage</t>
    <phoneticPr fontId="1" type="noConversion"/>
  </si>
  <si>
    <t>Cloth bondage</t>
    <phoneticPr fontId="1" type="noConversion"/>
  </si>
  <si>
    <t>Variable stiffnes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</si>
</sst>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000000"/>
      <name val="等线"/>
      <family val="3"/>
      <charset val="134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dashDotDot">
        <color indexed="64"/>
      </left>
      <right/>
      <top/>
      <bottom/>
      <diagonal/>
    </border>
    <border>
      <left style="dashDotDot">
        <color indexed="64"/>
      </left>
      <right style="dashDotDot">
        <color indexed="64"/>
      </right>
      <top/>
      <bottom style="dashDotDot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17" borderId="0" xfId="0" applyFill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11" borderId="1" xfId="0" applyFill="1" applyBorder="1"/>
    <xf numFmtId="0" fontId="0" fillId="12" borderId="1" xfId="0" applyFill="1" applyBorder="1"/>
    <xf numFmtId="0" fontId="0" fillId="13" borderId="1" xfId="0" applyFill="1" applyBorder="1"/>
    <xf numFmtId="0" fontId="0" fillId="14" borderId="1" xfId="0" applyFill="1" applyBorder="1"/>
    <xf numFmtId="0" fontId="0" fillId="15" borderId="1" xfId="0" applyFill="1" applyBorder="1"/>
    <xf numFmtId="0" fontId="0" fillId="16" borderId="1" xfId="0" applyFill="1" applyBorder="1"/>
    <xf numFmtId="0" fontId="0" fillId="17" borderId="1" xfId="0" applyFill="1" applyBorder="1"/>
    <xf numFmtId="11" fontId="0" fillId="0" borderId="0" xfId="0" applyNumberFormat="1"/>
    <xf numFmtId="0" fontId="0" fillId="2" borderId="0" xfId="0" applyFill="1"/>
    <xf numFmtId="0" fontId="0" fillId="18" borderId="0" xfId="0" applyFill="1"/>
    <xf numFmtId="0" fontId="0" fillId="7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3" borderId="0" xfId="0" applyFill="1"/>
    <xf numFmtId="0" fontId="0" fillId="15" borderId="0" xfId="0" applyFill="1"/>
    <xf numFmtId="0" fontId="0" fillId="16" borderId="0" xfId="0" applyFill="1"/>
    <xf numFmtId="0" fontId="0" fillId="18" borderId="1" xfId="0" applyFill="1" applyBorder="1"/>
    <xf numFmtId="0" fontId="0" fillId="19" borderId="1" xfId="0" applyFill="1" applyBorder="1"/>
    <xf numFmtId="0" fontId="0" fillId="20" borderId="1" xfId="0" applyFill="1" applyBorder="1"/>
    <xf numFmtId="0" fontId="0" fillId="21" borderId="1" xfId="0" applyFill="1" applyBorder="1"/>
    <xf numFmtId="0" fontId="0" fillId="8" borderId="0" xfId="0" applyFill="1"/>
    <xf numFmtId="0" fontId="0" fillId="22" borderId="0" xfId="0" applyFill="1"/>
    <xf numFmtId="0" fontId="0" fillId="0" borderId="3" xfId="0" applyBorder="1"/>
    <xf numFmtId="0" fontId="0" fillId="22" borderId="1" xfId="0" applyFill="1" applyBorder="1"/>
    <xf numFmtId="0" fontId="0" fillId="0" borderId="0" xfId="0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182"/>
  <sheetViews>
    <sheetView topLeftCell="A146" workbookViewId="0">
      <selection activeCell="B1" sqref="B1:B1048576"/>
    </sheetView>
  </sheetViews>
  <sheetFormatPr defaultRowHeight="14.25" x14ac:dyDescent="0.2"/>
  <cols>
    <col min="1" max="2" width="9" style="2"/>
    <col min="3" max="5" width="9" style="3"/>
    <col min="6" max="8" width="9" style="4"/>
    <col min="9" max="11" width="9" style="5"/>
    <col min="12" max="14" width="9" style="6"/>
    <col min="15" max="17" width="9" style="7"/>
    <col min="18" max="20" width="9" style="8"/>
    <col min="21" max="23" width="9" style="9"/>
    <col min="24" max="26" width="9" style="10"/>
    <col min="27" max="29" width="9" style="11"/>
    <col min="30" max="32" width="9" style="12"/>
    <col min="33" max="35" width="9" style="13"/>
    <col min="36" max="38" width="9" style="14"/>
    <col min="39" max="41" width="9" style="15"/>
    <col min="42" max="44" width="9" style="16"/>
    <col min="45" max="47" width="9" style="17"/>
    <col min="48" max="50" width="9" style="18"/>
    <col min="51" max="16384" width="9" style="2"/>
  </cols>
  <sheetData>
    <row r="1" spans="1:50" customFormat="1" x14ac:dyDescent="0.2">
      <c r="A1" s="2"/>
      <c r="B1" s="2"/>
      <c r="C1" s="42">
        <v>1</v>
      </c>
      <c r="D1" s="41"/>
      <c r="E1" s="41"/>
      <c r="F1" s="41">
        <v>2</v>
      </c>
      <c r="G1" s="41"/>
      <c r="H1" s="41"/>
      <c r="I1" s="42">
        <v>3</v>
      </c>
      <c r="J1" s="41"/>
      <c r="K1" s="41"/>
      <c r="L1" s="41">
        <v>4</v>
      </c>
      <c r="M1" s="41"/>
      <c r="N1" s="41"/>
      <c r="O1" s="42">
        <v>5</v>
      </c>
      <c r="P1" s="41"/>
      <c r="Q1" s="41"/>
      <c r="R1" s="41">
        <v>6</v>
      </c>
      <c r="S1" s="41"/>
      <c r="T1" s="41"/>
      <c r="U1" s="42">
        <v>7</v>
      </c>
      <c r="V1" s="41"/>
      <c r="W1" s="41"/>
      <c r="X1" s="41">
        <v>8</v>
      </c>
      <c r="Y1" s="41"/>
      <c r="Z1" s="41"/>
      <c r="AA1" s="42">
        <v>9</v>
      </c>
      <c r="AB1" s="41"/>
      <c r="AC1" s="41"/>
      <c r="AD1" s="41">
        <v>10</v>
      </c>
      <c r="AE1" s="41"/>
      <c r="AF1" s="41"/>
      <c r="AG1" s="42">
        <v>11</v>
      </c>
      <c r="AH1" s="41"/>
      <c r="AI1" s="41"/>
      <c r="AJ1" s="41">
        <v>12</v>
      </c>
      <c r="AK1" s="41"/>
      <c r="AL1" s="41"/>
      <c r="AM1" s="42">
        <v>13</v>
      </c>
      <c r="AN1" s="41"/>
      <c r="AO1" s="41"/>
      <c r="AP1" s="41">
        <v>14</v>
      </c>
      <c r="AQ1" s="41"/>
      <c r="AR1" s="41"/>
      <c r="AS1" s="42">
        <v>15</v>
      </c>
      <c r="AT1" s="41"/>
      <c r="AU1" s="41"/>
      <c r="AV1" s="42">
        <v>16</v>
      </c>
      <c r="AW1" s="41"/>
      <c r="AX1" s="41"/>
    </row>
    <row r="2" spans="1:50" x14ac:dyDescent="0.2">
      <c r="A2" s="2">
        <f>13/181</f>
        <v>7.18232044198895E-2</v>
      </c>
      <c r="B2" s="2">
        <v>0</v>
      </c>
      <c r="C2" s="3">
        <v>0</v>
      </c>
      <c r="D2" s="3">
        <v>0</v>
      </c>
      <c r="E2" s="3">
        <v>0</v>
      </c>
      <c r="F2" s="4">
        <v>7.6295109483482098E-4</v>
      </c>
      <c r="G2" s="4">
        <v>3.05180437933928E-3</v>
      </c>
      <c r="H2" s="4">
        <v>3.05180437933928E-3</v>
      </c>
      <c r="I2" s="5">
        <v>0</v>
      </c>
      <c r="J2" s="5">
        <v>0</v>
      </c>
      <c r="K2" s="5">
        <v>0</v>
      </c>
      <c r="L2" s="6">
        <v>0</v>
      </c>
      <c r="M2" s="6">
        <v>0</v>
      </c>
      <c r="N2" s="6">
        <v>0</v>
      </c>
      <c r="O2" s="7">
        <v>0</v>
      </c>
      <c r="P2" s="7">
        <v>0</v>
      </c>
      <c r="Q2" s="7">
        <v>0</v>
      </c>
      <c r="R2" s="8">
        <v>0</v>
      </c>
      <c r="S2" s="8">
        <v>0</v>
      </c>
      <c r="T2" s="8">
        <v>0</v>
      </c>
      <c r="U2" s="9">
        <v>0</v>
      </c>
      <c r="V2" s="9">
        <v>0</v>
      </c>
      <c r="W2" s="9">
        <v>0</v>
      </c>
      <c r="X2" s="10">
        <v>0</v>
      </c>
      <c r="Y2" s="10">
        <v>0</v>
      </c>
      <c r="Z2" s="10">
        <v>0</v>
      </c>
      <c r="AA2" s="11">
        <v>0</v>
      </c>
      <c r="AB2" s="11">
        <v>0</v>
      </c>
      <c r="AC2" s="11">
        <v>0</v>
      </c>
      <c r="AD2" s="12">
        <v>0</v>
      </c>
      <c r="AE2" s="12">
        <v>0</v>
      </c>
      <c r="AF2" s="12">
        <v>0</v>
      </c>
      <c r="AG2" s="13">
        <v>0</v>
      </c>
      <c r="AH2" s="13">
        <v>0</v>
      </c>
      <c r="AI2" s="13">
        <v>0</v>
      </c>
      <c r="AJ2" s="14">
        <v>0</v>
      </c>
      <c r="AK2" s="14">
        <v>0</v>
      </c>
      <c r="AL2" s="14">
        <v>0</v>
      </c>
      <c r="AM2" s="15">
        <v>0</v>
      </c>
      <c r="AN2" s="15">
        <v>0</v>
      </c>
      <c r="AO2" s="15">
        <v>0</v>
      </c>
      <c r="AP2" s="16">
        <v>0</v>
      </c>
      <c r="AQ2" s="16">
        <v>0</v>
      </c>
      <c r="AR2" s="16">
        <v>0</v>
      </c>
      <c r="AS2" s="17">
        <v>0</v>
      </c>
      <c r="AT2" s="17">
        <v>0</v>
      </c>
      <c r="AU2" s="17">
        <v>0</v>
      </c>
      <c r="AV2" s="18">
        <v>0</v>
      </c>
      <c r="AW2" s="18">
        <v>0</v>
      </c>
      <c r="AX2" s="18">
        <v>0</v>
      </c>
    </row>
    <row r="3" spans="1:50" x14ac:dyDescent="0.2">
      <c r="A3" s="2">
        <v>2</v>
      </c>
      <c r="B3" s="2">
        <f>A3*$A$2</f>
        <v>0.143646408839779</v>
      </c>
      <c r="C3" s="3">
        <v>0</v>
      </c>
      <c r="D3" s="3">
        <v>0</v>
      </c>
      <c r="E3" s="3">
        <v>0</v>
      </c>
      <c r="F3" s="4">
        <v>2.2888532845044599E-3</v>
      </c>
      <c r="G3" s="4">
        <v>4.5777065690089302E-3</v>
      </c>
      <c r="H3" s="4">
        <v>6.8665598535133897E-3</v>
      </c>
      <c r="I3" s="5">
        <v>0</v>
      </c>
      <c r="J3" s="5">
        <v>0</v>
      </c>
      <c r="K3" s="5">
        <v>0</v>
      </c>
      <c r="L3" s="6">
        <v>0</v>
      </c>
      <c r="M3" s="6">
        <v>0</v>
      </c>
      <c r="N3" s="6">
        <v>0</v>
      </c>
      <c r="O3" s="7">
        <v>0</v>
      </c>
      <c r="P3" s="7">
        <v>0</v>
      </c>
      <c r="Q3" s="7">
        <v>0</v>
      </c>
      <c r="R3" s="8">
        <v>0</v>
      </c>
      <c r="S3" s="8">
        <v>0</v>
      </c>
      <c r="T3" s="8">
        <v>0</v>
      </c>
      <c r="U3" s="9">
        <v>0</v>
      </c>
      <c r="V3" s="9">
        <v>0</v>
      </c>
      <c r="W3" s="9">
        <v>0</v>
      </c>
      <c r="X3" s="10">
        <v>0</v>
      </c>
      <c r="Y3" s="10">
        <v>0</v>
      </c>
      <c r="Z3" s="10">
        <v>0</v>
      </c>
      <c r="AA3" s="11">
        <v>0</v>
      </c>
      <c r="AB3" s="11">
        <v>0</v>
      </c>
      <c r="AC3" s="11">
        <v>0</v>
      </c>
      <c r="AD3" s="12">
        <v>0</v>
      </c>
      <c r="AE3" s="12">
        <v>0</v>
      </c>
      <c r="AF3" s="12">
        <v>0</v>
      </c>
      <c r="AG3" s="13">
        <v>0</v>
      </c>
      <c r="AH3" s="13">
        <v>0</v>
      </c>
      <c r="AI3" s="13">
        <v>0</v>
      </c>
      <c r="AJ3" s="14">
        <v>0</v>
      </c>
      <c r="AK3" s="14">
        <v>0</v>
      </c>
      <c r="AL3" s="14">
        <v>0</v>
      </c>
      <c r="AM3" s="15">
        <v>0</v>
      </c>
      <c r="AN3" s="15">
        <v>0</v>
      </c>
      <c r="AO3" s="15">
        <v>0</v>
      </c>
      <c r="AP3" s="16">
        <v>0</v>
      </c>
      <c r="AQ3" s="16">
        <v>0</v>
      </c>
      <c r="AR3" s="16">
        <v>0</v>
      </c>
      <c r="AS3" s="17">
        <v>0</v>
      </c>
      <c r="AT3" s="17">
        <v>0</v>
      </c>
      <c r="AU3" s="17">
        <v>0</v>
      </c>
      <c r="AV3" s="18">
        <v>0</v>
      </c>
      <c r="AW3" s="18">
        <v>0</v>
      </c>
      <c r="AX3" s="18">
        <v>0</v>
      </c>
    </row>
    <row r="4" spans="1:50" x14ac:dyDescent="0.2">
      <c r="A4" s="2">
        <v>3</v>
      </c>
      <c r="B4" s="2">
        <f t="shared" ref="B4:B67" si="0">A4*$A$2</f>
        <v>0.21546961325966851</v>
      </c>
      <c r="C4" s="3">
        <v>0</v>
      </c>
      <c r="D4" s="3">
        <v>0</v>
      </c>
      <c r="E4" s="3">
        <v>0</v>
      </c>
      <c r="F4" s="4">
        <v>8.3924620431830299E-3</v>
      </c>
      <c r="G4" s="4">
        <v>1.7547875181200899E-2</v>
      </c>
      <c r="H4" s="4">
        <v>1.37331197070268E-2</v>
      </c>
      <c r="I4" s="5">
        <v>3.05180437933928E-3</v>
      </c>
      <c r="J4" s="5">
        <v>0</v>
      </c>
      <c r="K4" s="5">
        <v>0</v>
      </c>
      <c r="L4" s="6">
        <v>0</v>
      </c>
      <c r="M4" s="6">
        <v>0</v>
      </c>
      <c r="N4" s="6">
        <v>0</v>
      </c>
      <c r="O4" s="7">
        <v>0</v>
      </c>
      <c r="P4" s="7">
        <v>0</v>
      </c>
      <c r="Q4" s="7">
        <v>0</v>
      </c>
      <c r="R4" s="8">
        <v>0</v>
      </c>
      <c r="S4" s="8">
        <v>0</v>
      </c>
      <c r="T4" s="8">
        <v>0</v>
      </c>
      <c r="U4" s="9">
        <v>0</v>
      </c>
      <c r="V4" s="9">
        <v>0</v>
      </c>
      <c r="W4" s="9">
        <v>0</v>
      </c>
      <c r="X4" s="10">
        <v>0</v>
      </c>
      <c r="Y4" s="10">
        <v>0</v>
      </c>
      <c r="Z4" s="10">
        <v>0</v>
      </c>
      <c r="AA4" s="11">
        <v>0</v>
      </c>
      <c r="AB4" s="11">
        <v>0</v>
      </c>
      <c r="AC4" s="11">
        <v>0</v>
      </c>
      <c r="AD4" s="12">
        <v>0</v>
      </c>
      <c r="AE4" s="12">
        <v>0</v>
      </c>
      <c r="AF4" s="12">
        <v>0</v>
      </c>
      <c r="AG4" s="13">
        <v>0</v>
      </c>
      <c r="AH4" s="13">
        <v>0</v>
      </c>
      <c r="AI4" s="13">
        <v>0</v>
      </c>
      <c r="AJ4" s="14">
        <v>0</v>
      </c>
      <c r="AK4" s="14">
        <v>0</v>
      </c>
      <c r="AL4" s="14">
        <v>0</v>
      </c>
      <c r="AM4" s="15">
        <v>0</v>
      </c>
      <c r="AN4" s="15">
        <v>0</v>
      </c>
      <c r="AO4" s="15">
        <v>0</v>
      </c>
      <c r="AP4" s="16">
        <v>0</v>
      </c>
      <c r="AQ4" s="16">
        <v>0</v>
      </c>
      <c r="AR4" s="16">
        <v>0</v>
      </c>
      <c r="AS4" s="17">
        <v>0</v>
      </c>
      <c r="AT4" s="17">
        <v>0</v>
      </c>
      <c r="AU4" s="17">
        <v>0</v>
      </c>
      <c r="AV4" s="18">
        <v>0</v>
      </c>
      <c r="AW4" s="18">
        <v>0</v>
      </c>
      <c r="AX4" s="18">
        <v>0</v>
      </c>
    </row>
    <row r="5" spans="1:50" x14ac:dyDescent="0.2">
      <c r="A5" s="2">
        <v>4</v>
      </c>
      <c r="B5" s="2">
        <f t="shared" si="0"/>
        <v>0.287292817679558</v>
      </c>
      <c r="C5" s="3">
        <v>0</v>
      </c>
      <c r="D5" s="3">
        <v>0</v>
      </c>
      <c r="E5" s="3">
        <v>0</v>
      </c>
      <c r="F5" s="4">
        <v>1.83108262760357E-2</v>
      </c>
      <c r="G5" s="4">
        <v>2.28885328450446E-2</v>
      </c>
      <c r="H5" s="4">
        <v>1.14442664225223E-2</v>
      </c>
      <c r="I5" s="5">
        <v>1.0681315327687501E-2</v>
      </c>
      <c r="J5" s="5">
        <v>1.52590218966964E-3</v>
      </c>
      <c r="K5" s="5">
        <v>1.52590218966964E-3</v>
      </c>
      <c r="L5" s="6">
        <v>3.05180437933928E-3</v>
      </c>
      <c r="M5" s="6">
        <v>2.2888532845044599E-3</v>
      </c>
      <c r="N5" s="6">
        <v>0</v>
      </c>
      <c r="O5" s="7">
        <v>0</v>
      </c>
      <c r="P5" s="7">
        <v>0</v>
      </c>
      <c r="Q5" s="7">
        <v>0</v>
      </c>
      <c r="R5" s="8">
        <v>0</v>
      </c>
      <c r="S5" s="8">
        <v>0</v>
      </c>
      <c r="T5" s="8">
        <v>0</v>
      </c>
      <c r="U5" s="9">
        <v>0</v>
      </c>
      <c r="V5" s="9">
        <v>0</v>
      </c>
      <c r="W5" s="9">
        <v>0</v>
      </c>
      <c r="X5" s="10">
        <v>0</v>
      </c>
      <c r="Y5" s="10">
        <v>0</v>
      </c>
      <c r="Z5" s="10">
        <v>0</v>
      </c>
      <c r="AA5" s="11">
        <v>0</v>
      </c>
      <c r="AB5" s="11">
        <v>0</v>
      </c>
      <c r="AC5" s="11">
        <v>0</v>
      </c>
      <c r="AD5" s="12">
        <v>0</v>
      </c>
      <c r="AE5" s="12">
        <v>0</v>
      </c>
      <c r="AF5" s="12">
        <v>0</v>
      </c>
      <c r="AG5" s="13">
        <v>0</v>
      </c>
      <c r="AH5" s="13">
        <v>0</v>
      </c>
      <c r="AI5" s="13">
        <v>0</v>
      </c>
      <c r="AJ5" s="14">
        <v>0</v>
      </c>
      <c r="AK5" s="14">
        <v>0</v>
      </c>
      <c r="AL5" s="14">
        <v>0</v>
      </c>
      <c r="AM5" s="15">
        <v>0</v>
      </c>
      <c r="AN5" s="15">
        <v>0</v>
      </c>
      <c r="AO5" s="15">
        <v>0</v>
      </c>
      <c r="AP5" s="16">
        <v>0</v>
      </c>
      <c r="AQ5" s="16">
        <v>0</v>
      </c>
      <c r="AR5" s="16">
        <v>0</v>
      </c>
      <c r="AS5" s="17">
        <v>0</v>
      </c>
      <c r="AT5" s="17">
        <v>0</v>
      </c>
      <c r="AU5" s="17">
        <v>0</v>
      </c>
      <c r="AV5" s="18">
        <v>0</v>
      </c>
      <c r="AW5" s="18">
        <v>0</v>
      </c>
      <c r="AX5" s="18">
        <v>0</v>
      </c>
    </row>
    <row r="6" spans="1:50" x14ac:dyDescent="0.2">
      <c r="A6" s="2">
        <v>5</v>
      </c>
      <c r="B6" s="2">
        <f t="shared" si="0"/>
        <v>0.35911602209944748</v>
      </c>
      <c r="C6" s="3">
        <v>0</v>
      </c>
      <c r="D6" s="3">
        <v>0</v>
      </c>
      <c r="E6" s="3">
        <v>0</v>
      </c>
      <c r="F6" s="4">
        <v>1.60219729915312E-2</v>
      </c>
      <c r="G6" s="4">
        <v>2.51773861295491E-2</v>
      </c>
      <c r="H6" s="4">
        <v>1.2207217517357099E-2</v>
      </c>
      <c r="I6" s="5">
        <v>1.4496070801861599E-2</v>
      </c>
      <c r="J6" s="5">
        <v>2.05996795605402E-2</v>
      </c>
      <c r="K6" s="5">
        <v>7.6295109483482098E-3</v>
      </c>
      <c r="L6" s="6">
        <v>8.3924620431830299E-3</v>
      </c>
      <c r="M6" s="6">
        <v>5.3406576638437503E-3</v>
      </c>
      <c r="N6" s="6">
        <v>7.6295109483482098E-4</v>
      </c>
      <c r="O6" s="7">
        <v>0</v>
      </c>
      <c r="P6" s="7">
        <v>0</v>
      </c>
      <c r="Q6" s="7">
        <v>0</v>
      </c>
      <c r="R6" s="8">
        <v>0</v>
      </c>
      <c r="S6" s="8">
        <v>0</v>
      </c>
      <c r="T6" s="8">
        <v>0</v>
      </c>
      <c r="U6" s="9">
        <v>0</v>
      </c>
      <c r="V6" s="9">
        <v>0</v>
      </c>
      <c r="W6" s="9">
        <v>0</v>
      </c>
      <c r="X6" s="10">
        <v>0</v>
      </c>
      <c r="Y6" s="10">
        <v>0</v>
      </c>
      <c r="Z6" s="10">
        <v>0</v>
      </c>
      <c r="AA6" s="11">
        <v>0</v>
      </c>
      <c r="AB6" s="11">
        <v>0</v>
      </c>
      <c r="AC6" s="11">
        <v>0</v>
      </c>
      <c r="AD6" s="12">
        <v>0</v>
      </c>
      <c r="AE6" s="12">
        <v>0</v>
      </c>
      <c r="AF6" s="12">
        <v>0</v>
      </c>
      <c r="AG6" s="13">
        <v>0</v>
      </c>
      <c r="AH6" s="13">
        <v>0</v>
      </c>
      <c r="AI6" s="13">
        <v>0</v>
      </c>
      <c r="AJ6" s="14">
        <v>0</v>
      </c>
      <c r="AK6" s="14">
        <v>0</v>
      </c>
      <c r="AL6" s="14">
        <v>0</v>
      </c>
      <c r="AM6" s="15">
        <v>0</v>
      </c>
      <c r="AN6" s="15">
        <v>0</v>
      </c>
      <c r="AO6" s="15">
        <v>0</v>
      </c>
      <c r="AP6" s="16">
        <v>0</v>
      </c>
      <c r="AQ6" s="16">
        <v>0</v>
      </c>
      <c r="AR6" s="16">
        <v>0</v>
      </c>
      <c r="AS6" s="17">
        <v>0</v>
      </c>
      <c r="AT6" s="17">
        <v>0</v>
      </c>
      <c r="AU6" s="17">
        <v>0</v>
      </c>
      <c r="AV6" s="18">
        <v>0</v>
      </c>
      <c r="AW6" s="18">
        <v>0</v>
      </c>
      <c r="AX6" s="18">
        <v>0</v>
      </c>
    </row>
    <row r="7" spans="1:50" x14ac:dyDescent="0.2">
      <c r="A7" s="2">
        <v>6</v>
      </c>
      <c r="B7" s="2">
        <f t="shared" si="0"/>
        <v>0.43093922651933703</v>
      </c>
      <c r="C7" s="3">
        <v>0</v>
      </c>
      <c r="D7" s="3">
        <v>0</v>
      </c>
      <c r="E7" s="3">
        <v>0</v>
      </c>
      <c r="F7" s="4">
        <v>1.83108262760357E-2</v>
      </c>
      <c r="G7" s="4">
        <v>2.2125581750209799E-2</v>
      </c>
      <c r="H7" s="4">
        <v>2.5940337224383901E-2</v>
      </c>
      <c r="I7" s="5">
        <v>2.05996795605402E-2</v>
      </c>
      <c r="J7" s="5">
        <v>2.5940337224383901E-2</v>
      </c>
      <c r="K7" s="5">
        <v>2.1362630655375001E-2</v>
      </c>
      <c r="L7" s="6">
        <v>1.83108262760357E-2</v>
      </c>
      <c r="M7" s="6">
        <v>7.6295109483482098E-3</v>
      </c>
      <c r="N7" s="6">
        <v>1.52590218966964E-3</v>
      </c>
      <c r="O7" s="7">
        <v>0</v>
      </c>
      <c r="P7" s="7">
        <v>0</v>
      </c>
      <c r="Q7" s="7">
        <v>0</v>
      </c>
      <c r="R7" s="8">
        <v>0</v>
      </c>
      <c r="S7" s="8">
        <v>0</v>
      </c>
      <c r="T7" s="8">
        <v>0</v>
      </c>
      <c r="U7" s="9">
        <v>0</v>
      </c>
      <c r="V7" s="9">
        <v>0</v>
      </c>
      <c r="W7" s="9">
        <v>0</v>
      </c>
      <c r="X7" s="10">
        <v>0</v>
      </c>
      <c r="Y7" s="10">
        <v>0</v>
      </c>
      <c r="Z7" s="10">
        <v>0</v>
      </c>
      <c r="AA7" s="11">
        <v>0</v>
      </c>
      <c r="AB7" s="11">
        <v>0</v>
      </c>
      <c r="AC7" s="11">
        <v>0</v>
      </c>
      <c r="AD7" s="12">
        <v>0</v>
      </c>
      <c r="AE7" s="12">
        <v>0</v>
      </c>
      <c r="AF7" s="12">
        <v>0</v>
      </c>
      <c r="AG7" s="13">
        <v>0</v>
      </c>
      <c r="AH7" s="13">
        <v>0</v>
      </c>
      <c r="AI7" s="13">
        <v>0</v>
      </c>
      <c r="AJ7" s="14">
        <v>0</v>
      </c>
      <c r="AK7" s="14">
        <v>0</v>
      </c>
      <c r="AL7" s="14">
        <v>0</v>
      </c>
      <c r="AM7" s="15">
        <v>0</v>
      </c>
      <c r="AN7" s="15">
        <v>0</v>
      </c>
      <c r="AO7" s="15">
        <v>0</v>
      </c>
      <c r="AP7" s="16">
        <v>0</v>
      </c>
      <c r="AQ7" s="16">
        <v>0</v>
      </c>
      <c r="AR7" s="16">
        <v>0</v>
      </c>
      <c r="AS7" s="17">
        <v>0</v>
      </c>
      <c r="AT7" s="17">
        <v>0</v>
      </c>
      <c r="AU7" s="17">
        <v>0</v>
      </c>
      <c r="AV7" s="18">
        <v>0</v>
      </c>
      <c r="AW7" s="18">
        <v>0</v>
      </c>
      <c r="AX7" s="18">
        <v>0</v>
      </c>
    </row>
    <row r="8" spans="1:50" x14ac:dyDescent="0.2">
      <c r="A8" s="2">
        <v>7</v>
      </c>
      <c r="B8" s="2">
        <f t="shared" si="0"/>
        <v>0.50276243093922646</v>
      </c>
      <c r="C8" s="3">
        <v>0</v>
      </c>
      <c r="D8" s="3">
        <v>0</v>
      </c>
      <c r="E8" s="3">
        <v>0</v>
      </c>
      <c r="F8" s="4">
        <v>2.74662394140536E-2</v>
      </c>
      <c r="G8" s="4">
        <v>2.5940337224383901E-2</v>
      </c>
      <c r="H8" s="4">
        <v>3.0518043793392801E-2</v>
      </c>
      <c r="I8" s="5">
        <v>2.9755092698558E-2</v>
      </c>
      <c r="J8" s="5">
        <v>2.74662394140536E-2</v>
      </c>
      <c r="K8" s="5">
        <v>2.3651483939879502E-2</v>
      </c>
      <c r="L8" s="6">
        <v>2.4414435034714299E-2</v>
      </c>
      <c r="M8" s="6">
        <v>1.2970168612191999E-2</v>
      </c>
      <c r="N8" s="6">
        <v>6.8665598535133897E-3</v>
      </c>
      <c r="O8" s="7">
        <v>1.52590218966964E-3</v>
      </c>
      <c r="P8" s="7">
        <v>0</v>
      </c>
      <c r="Q8" s="7">
        <v>0</v>
      </c>
      <c r="R8" s="8">
        <v>0</v>
      </c>
      <c r="S8" s="8">
        <v>0</v>
      </c>
      <c r="T8" s="8">
        <v>0</v>
      </c>
      <c r="U8" s="9">
        <v>0</v>
      </c>
      <c r="V8" s="9">
        <v>0</v>
      </c>
      <c r="W8" s="9">
        <v>0</v>
      </c>
      <c r="X8" s="10">
        <v>0</v>
      </c>
      <c r="Y8" s="10">
        <v>0</v>
      </c>
      <c r="Z8" s="10">
        <v>0</v>
      </c>
      <c r="AA8" s="11">
        <v>0</v>
      </c>
      <c r="AB8" s="11">
        <v>0</v>
      </c>
      <c r="AC8" s="11">
        <v>0</v>
      </c>
      <c r="AD8" s="12">
        <v>0</v>
      </c>
      <c r="AE8" s="12">
        <v>0</v>
      </c>
      <c r="AF8" s="12">
        <v>0</v>
      </c>
      <c r="AG8" s="13">
        <v>0</v>
      </c>
      <c r="AH8" s="13">
        <v>0</v>
      </c>
      <c r="AI8" s="13">
        <v>0</v>
      </c>
      <c r="AJ8" s="14">
        <v>0</v>
      </c>
      <c r="AK8" s="14">
        <v>0</v>
      </c>
      <c r="AL8" s="14">
        <v>0</v>
      </c>
      <c r="AM8" s="15">
        <v>0</v>
      </c>
      <c r="AN8" s="15">
        <v>0</v>
      </c>
      <c r="AO8" s="15">
        <v>0</v>
      </c>
      <c r="AP8" s="16">
        <v>0</v>
      </c>
      <c r="AQ8" s="16">
        <v>0</v>
      </c>
      <c r="AR8" s="16">
        <v>0</v>
      </c>
      <c r="AS8" s="17">
        <v>0</v>
      </c>
      <c r="AT8" s="17">
        <v>0</v>
      </c>
      <c r="AU8" s="17">
        <v>0</v>
      </c>
      <c r="AV8" s="18">
        <v>0</v>
      </c>
      <c r="AW8" s="18">
        <v>0</v>
      </c>
      <c r="AX8" s="18">
        <v>0</v>
      </c>
    </row>
    <row r="9" spans="1:50" x14ac:dyDescent="0.2">
      <c r="A9" s="2">
        <v>8</v>
      </c>
      <c r="B9" s="2">
        <f t="shared" si="0"/>
        <v>0.574585635359116</v>
      </c>
      <c r="C9" s="3">
        <v>0</v>
      </c>
      <c r="D9" s="3">
        <v>0</v>
      </c>
      <c r="E9" s="3">
        <v>0</v>
      </c>
      <c r="F9" s="4">
        <v>3.0518043793392801E-2</v>
      </c>
      <c r="G9" s="4">
        <v>4.1962310215915198E-2</v>
      </c>
      <c r="H9" s="4">
        <v>3.66216525520714E-2</v>
      </c>
      <c r="I9" s="5">
        <v>4.1199359121080303E-2</v>
      </c>
      <c r="J9" s="5">
        <v>3.1280994888227699E-2</v>
      </c>
      <c r="K9" s="5">
        <v>2.8992141603723199E-2</v>
      </c>
      <c r="L9" s="6">
        <v>2.6703288319218699E-2</v>
      </c>
      <c r="M9" s="6">
        <v>1.83108262760357E-2</v>
      </c>
      <c r="N9" s="6">
        <v>9.9183642328526701E-3</v>
      </c>
      <c r="O9" s="7">
        <v>7.6295109483482098E-4</v>
      </c>
      <c r="P9" s="7">
        <v>0</v>
      </c>
      <c r="Q9" s="7">
        <v>3.05180437933928E-3</v>
      </c>
      <c r="R9" s="8">
        <v>0</v>
      </c>
      <c r="S9" s="8">
        <v>0</v>
      </c>
      <c r="T9" s="8">
        <v>0</v>
      </c>
      <c r="U9" s="9">
        <v>0</v>
      </c>
      <c r="V9" s="9">
        <v>0</v>
      </c>
      <c r="W9" s="9">
        <v>0</v>
      </c>
      <c r="X9" s="10">
        <v>0</v>
      </c>
      <c r="Y9" s="10">
        <v>0</v>
      </c>
      <c r="Z9" s="10">
        <v>0</v>
      </c>
      <c r="AA9" s="11">
        <v>0</v>
      </c>
      <c r="AB9" s="11">
        <v>0</v>
      </c>
      <c r="AC9" s="11">
        <v>0</v>
      </c>
      <c r="AD9" s="12">
        <v>0</v>
      </c>
      <c r="AE9" s="12">
        <v>0</v>
      </c>
      <c r="AF9" s="12">
        <v>0</v>
      </c>
      <c r="AG9" s="13">
        <v>0</v>
      </c>
      <c r="AH9" s="13">
        <v>0</v>
      </c>
      <c r="AI9" s="13">
        <v>0</v>
      </c>
      <c r="AJ9" s="14">
        <v>0</v>
      </c>
      <c r="AK9" s="14">
        <v>0</v>
      </c>
      <c r="AL9" s="14">
        <v>0</v>
      </c>
      <c r="AM9" s="15">
        <v>0</v>
      </c>
      <c r="AN9" s="15">
        <v>0</v>
      </c>
      <c r="AO9" s="15">
        <v>0</v>
      </c>
      <c r="AP9" s="16">
        <v>0</v>
      </c>
      <c r="AQ9" s="16">
        <v>0</v>
      </c>
      <c r="AR9" s="16">
        <v>0</v>
      </c>
      <c r="AS9" s="17">
        <v>0</v>
      </c>
      <c r="AT9" s="17">
        <v>0</v>
      </c>
      <c r="AU9" s="17">
        <v>0</v>
      </c>
      <c r="AV9" s="18">
        <v>0</v>
      </c>
      <c r="AW9" s="18">
        <v>0</v>
      </c>
      <c r="AX9" s="18">
        <v>0</v>
      </c>
    </row>
    <row r="10" spans="1:50" x14ac:dyDescent="0.2">
      <c r="A10" s="2">
        <v>9</v>
      </c>
      <c r="B10" s="2">
        <f t="shared" si="0"/>
        <v>0.64640883977900554</v>
      </c>
      <c r="C10" s="3">
        <v>0</v>
      </c>
      <c r="D10" s="3">
        <v>0</v>
      </c>
      <c r="E10" s="3">
        <v>0</v>
      </c>
      <c r="F10" s="4">
        <v>4.2725261310750003E-2</v>
      </c>
      <c r="G10" s="4">
        <v>4.5777065690089297E-2</v>
      </c>
      <c r="H10" s="4">
        <v>5.03547722590982E-2</v>
      </c>
      <c r="I10" s="5">
        <v>5.1117723353932998E-2</v>
      </c>
      <c r="J10" s="5">
        <v>5.2643625543602697E-2</v>
      </c>
      <c r="K10" s="5">
        <v>3.5095750362401798E-2</v>
      </c>
      <c r="L10" s="6">
        <v>4.34882124055848E-2</v>
      </c>
      <c r="M10" s="6">
        <v>2.9755092698558E-2</v>
      </c>
      <c r="N10" s="6">
        <v>1.7547875181200899E-2</v>
      </c>
      <c r="O10" s="7">
        <v>8.3924620431830299E-3</v>
      </c>
      <c r="P10" s="7">
        <v>4.5777065690089302E-3</v>
      </c>
      <c r="Q10" s="7">
        <v>0</v>
      </c>
      <c r="R10" s="8">
        <v>0</v>
      </c>
      <c r="S10" s="8">
        <v>0</v>
      </c>
      <c r="T10" s="8">
        <v>0</v>
      </c>
      <c r="U10" s="9">
        <v>0</v>
      </c>
      <c r="V10" s="9">
        <v>0</v>
      </c>
      <c r="W10" s="9">
        <v>0</v>
      </c>
      <c r="X10" s="10">
        <v>0</v>
      </c>
      <c r="Y10" s="10">
        <v>0</v>
      </c>
      <c r="Z10" s="10">
        <v>0</v>
      </c>
      <c r="AA10" s="11">
        <v>0</v>
      </c>
      <c r="AB10" s="11">
        <v>0</v>
      </c>
      <c r="AC10" s="11">
        <v>0</v>
      </c>
      <c r="AD10" s="12">
        <v>0</v>
      </c>
      <c r="AE10" s="12">
        <v>0</v>
      </c>
      <c r="AF10" s="12">
        <v>0</v>
      </c>
      <c r="AG10" s="13">
        <v>0</v>
      </c>
      <c r="AH10" s="13">
        <v>0</v>
      </c>
      <c r="AI10" s="13">
        <v>0</v>
      </c>
      <c r="AJ10" s="14">
        <v>0</v>
      </c>
      <c r="AK10" s="14">
        <v>0</v>
      </c>
      <c r="AL10" s="14">
        <v>0</v>
      </c>
      <c r="AM10" s="15">
        <v>0</v>
      </c>
      <c r="AN10" s="15">
        <v>0</v>
      </c>
      <c r="AO10" s="15">
        <v>0</v>
      </c>
      <c r="AP10" s="16">
        <v>0</v>
      </c>
      <c r="AQ10" s="16">
        <v>0</v>
      </c>
      <c r="AR10" s="16">
        <v>0</v>
      </c>
      <c r="AS10" s="17">
        <v>0</v>
      </c>
      <c r="AT10" s="17">
        <v>0</v>
      </c>
      <c r="AU10" s="17">
        <v>0</v>
      </c>
      <c r="AV10" s="18">
        <v>0</v>
      </c>
      <c r="AW10" s="18">
        <v>0</v>
      </c>
      <c r="AX10" s="18">
        <v>0</v>
      </c>
    </row>
    <row r="11" spans="1:50" x14ac:dyDescent="0.2">
      <c r="A11" s="2">
        <v>10</v>
      </c>
      <c r="B11" s="2">
        <f t="shared" si="0"/>
        <v>0.71823204419889497</v>
      </c>
      <c r="C11" s="3">
        <v>0</v>
      </c>
      <c r="D11" s="3">
        <v>0</v>
      </c>
      <c r="E11" s="3">
        <v>0</v>
      </c>
      <c r="F11" s="4">
        <v>5.4932478828107097E-2</v>
      </c>
      <c r="G11" s="4">
        <v>5.4932478828107097E-2</v>
      </c>
      <c r="H11" s="4">
        <v>4.8065918974593697E-2</v>
      </c>
      <c r="I11" s="5">
        <v>7.2480354009307996E-2</v>
      </c>
      <c r="J11" s="5">
        <v>5.8747234302281202E-2</v>
      </c>
      <c r="K11" s="5">
        <v>5.1117723353932998E-2</v>
      </c>
      <c r="L11" s="6">
        <v>7.7821011673151794E-2</v>
      </c>
      <c r="M11" s="6">
        <v>3.7384603646906198E-2</v>
      </c>
      <c r="N11" s="6">
        <v>3.2043945983062497E-2</v>
      </c>
      <c r="O11" s="7">
        <v>1.60219729915312E-2</v>
      </c>
      <c r="P11" s="7">
        <v>6.1036087586785696E-3</v>
      </c>
      <c r="Q11" s="7">
        <v>6.1036087586785696E-3</v>
      </c>
      <c r="R11" s="8">
        <v>0</v>
      </c>
      <c r="S11" s="8">
        <v>0</v>
      </c>
      <c r="T11" s="8">
        <v>0</v>
      </c>
      <c r="U11" s="9">
        <v>0</v>
      </c>
      <c r="V11" s="9">
        <v>0</v>
      </c>
      <c r="W11" s="9">
        <v>0</v>
      </c>
      <c r="X11" s="10">
        <v>0</v>
      </c>
      <c r="Y11" s="10">
        <v>0</v>
      </c>
      <c r="Z11" s="10">
        <v>0</v>
      </c>
      <c r="AA11" s="11">
        <v>0</v>
      </c>
      <c r="AB11" s="11">
        <v>0</v>
      </c>
      <c r="AC11" s="11">
        <v>0</v>
      </c>
      <c r="AD11" s="12">
        <v>0</v>
      </c>
      <c r="AE11" s="12">
        <v>0</v>
      </c>
      <c r="AF11" s="12">
        <v>0</v>
      </c>
      <c r="AG11" s="13">
        <v>0</v>
      </c>
      <c r="AH11" s="13">
        <v>0</v>
      </c>
      <c r="AI11" s="13">
        <v>0</v>
      </c>
      <c r="AJ11" s="14">
        <v>0</v>
      </c>
      <c r="AK11" s="14">
        <v>0</v>
      </c>
      <c r="AL11" s="14">
        <v>0</v>
      </c>
      <c r="AM11" s="15">
        <v>0</v>
      </c>
      <c r="AN11" s="15">
        <v>0</v>
      </c>
      <c r="AO11" s="15">
        <v>0</v>
      </c>
      <c r="AP11" s="16">
        <v>0</v>
      </c>
      <c r="AQ11" s="16">
        <v>0</v>
      </c>
      <c r="AR11" s="16">
        <v>0</v>
      </c>
      <c r="AS11" s="17">
        <v>0</v>
      </c>
      <c r="AT11" s="17">
        <v>0</v>
      </c>
      <c r="AU11" s="17">
        <v>0</v>
      </c>
      <c r="AV11" s="18">
        <v>0</v>
      </c>
      <c r="AW11" s="18">
        <v>0</v>
      </c>
      <c r="AX11" s="18">
        <v>0</v>
      </c>
    </row>
    <row r="12" spans="1:50" x14ac:dyDescent="0.2">
      <c r="A12" s="2">
        <v>11</v>
      </c>
      <c r="B12" s="2">
        <f t="shared" si="0"/>
        <v>0.79005524861878451</v>
      </c>
      <c r="C12" s="3">
        <v>0</v>
      </c>
      <c r="D12" s="3">
        <v>0</v>
      </c>
      <c r="E12" s="3">
        <v>0</v>
      </c>
      <c r="F12" s="4">
        <v>6.5613794155794603E-2</v>
      </c>
      <c r="G12" s="4">
        <v>8.1635767147325899E-2</v>
      </c>
      <c r="H12" s="4">
        <v>6.2561989776455301E-2</v>
      </c>
      <c r="I12" s="5">
        <v>8.1635767147325899E-2</v>
      </c>
      <c r="J12" s="5">
        <v>8.9265278095674097E-2</v>
      </c>
      <c r="K12" s="5">
        <v>6.6376745250629393E-2</v>
      </c>
      <c r="L12" s="6">
        <v>9.6894789044022295E-2</v>
      </c>
      <c r="M12" s="6">
        <v>9.5368886854352602E-2</v>
      </c>
      <c r="N12" s="6">
        <v>3.66216525520714E-2</v>
      </c>
      <c r="O12" s="7">
        <v>1.4496070801861599E-2</v>
      </c>
      <c r="P12" s="7">
        <v>2.1362630655375001E-2</v>
      </c>
      <c r="Q12" s="7">
        <v>1.6784924086366101E-2</v>
      </c>
      <c r="R12" s="8">
        <v>0</v>
      </c>
      <c r="S12" s="8">
        <v>0</v>
      </c>
      <c r="T12" s="8">
        <v>0</v>
      </c>
      <c r="U12" s="9">
        <v>0</v>
      </c>
      <c r="V12" s="9">
        <v>0</v>
      </c>
      <c r="W12" s="9">
        <v>0</v>
      </c>
      <c r="X12" s="10">
        <v>0</v>
      </c>
      <c r="Y12" s="10">
        <v>0</v>
      </c>
      <c r="Z12" s="10">
        <v>0</v>
      </c>
      <c r="AA12" s="11">
        <v>0</v>
      </c>
      <c r="AB12" s="11">
        <v>0</v>
      </c>
      <c r="AC12" s="11">
        <v>0</v>
      </c>
      <c r="AD12" s="12">
        <v>0</v>
      </c>
      <c r="AE12" s="12">
        <v>0</v>
      </c>
      <c r="AF12" s="12">
        <v>0</v>
      </c>
      <c r="AG12" s="13">
        <v>0</v>
      </c>
      <c r="AH12" s="13">
        <v>0</v>
      </c>
      <c r="AI12" s="13">
        <v>0</v>
      </c>
      <c r="AJ12" s="14">
        <v>0</v>
      </c>
      <c r="AK12" s="14">
        <v>0</v>
      </c>
      <c r="AL12" s="14">
        <v>0</v>
      </c>
      <c r="AM12" s="15">
        <v>0</v>
      </c>
      <c r="AN12" s="15">
        <v>0</v>
      </c>
      <c r="AO12" s="15">
        <v>0</v>
      </c>
      <c r="AP12" s="16">
        <v>0</v>
      </c>
      <c r="AQ12" s="16">
        <v>0</v>
      </c>
      <c r="AR12" s="16">
        <v>0</v>
      </c>
      <c r="AS12" s="17">
        <v>0</v>
      </c>
      <c r="AT12" s="17">
        <v>0</v>
      </c>
      <c r="AU12" s="17">
        <v>0</v>
      </c>
      <c r="AV12" s="18">
        <v>0</v>
      </c>
      <c r="AW12" s="18">
        <v>0</v>
      </c>
      <c r="AX12" s="18">
        <v>0</v>
      </c>
    </row>
    <row r="13" spans="1:50" x14ac:dyDescent="0.2">
      <c r="A13" s="2">
        <v>12</v>
      </c>
      <c r="B13" s="2">
        <f t="shared" si="0"/>
        <v>0.86187845303867405</v>
      </c>
      <c r="C13" s="3">
        <v>0</v>
      </c>
      <c r="D13" s="3">
        <v>0</v>
      </c>
      <c r="E13" s="3">
        <v>0</v>
      </c>
      <c r="F13" s="4">
        <v>7.2480354009307996E-2</v>
      </c>
      <c r="G13" s="4">
        <v>7.7821011673151794E-2</v>
      </c>
      <c r="H13" s="4">
        <v>7.4006256198977702E-2</v>
      </c>
      <c r="I13" s="5">
        <v>8.8502327000839306E-2</v>
      </c>
      <c r="J13" s="5">
        <v>0.10605020218204</v>
      </c>
      <c r="K13" s="5">
        <v>6.9428549629968694E-2</v>
      </c>
      <c r="L13" s="6">
        <v>0.108339055466545</v>
      </c>
      <c r="M13" s="6">
        <v>0.10452429999237001</v>
      </c>
      <c r="N13" s="6">
        <v>3.8910505836575897E-2</v>
      </c>
      <c r="O13" s="7">
        <v>1.6784924086366101E-2</v>
      </c>
      <c r="P13" s="7">
        <v>2.8992141603723199E-2</v>
      </c>
      <c r="Q13" s="7">
        <v>1.9836728465705299E-2</v>
      </c>
      <c r="R13" s="8">
        <v>0</v>
      </c>
      <c r="S13" s="8">
        <v>0</v>
      </c>
      <c r="T13" s="8">
        <v>0</v>
      </c>
      <c r="U13" s="9">
        <v>0</v>
      </c>
      <c r="V13" s="9">
        <v>0</v>
      </c>
      <c r="W13" s="9">
        <v>0</v>
      </c>
      <c r="X13" s="10">
        <v>0</v>
      </c>
      <c r="Y13" s="10">
        <v>0</v>
      </c>
      <c r="Z13" s="10">
        <v>0</v>
      </c>
      <c r="AA13" s="11">
        <v>0</v>
      </c>
      <c r="AB13" s="11">
        <v>0</v>
      </c>
      <c r="AC13" s="11">
        <v>0</v>
      </c>
      <c r="AD13" s="12">
        <v>0</v>
      </c>
      <c r="AE13" s="12">
        <v>0</v>
      </c>
      <c r="AF13" s="12">
        <v>0</v>
      </c>
      <c r="AG13" s="13">
        <v>0</v>
      </c>
      <c r="AH13" s="13">
        <v>0</v>
      </c>
      <c r="AI13" s="13">
        <v>0</v>
      </c>
      <c r="AJ13" s="14">
        <v>0</v>
      </c>
      <c r="AK13" s="14">
        <v>0</v>
      </c>
      <c r="AL13" s="14">
        <v>0</v>
      </c>
      <c r="AM13" s="15">
        <v>0</v>
      </c>
      <c r="AN13" s="15">
        <v>0</v>
      </c>
      <c r="AO13" s="15">
        <v>0</v>
      </c>
      <c r="AP13" s="16">
        <v>0</v>
      </c>
      <c r="AQ13" s="16">
        <v>0</v>
      </c>
      <c r="AR13" s="16">
        <v>0</v>
      </c>
      <c r="AS13" s="17">
        <v>0</v>
      </c>
      <c r="AT13" s="17">
        <v>0</v>
      </c>
      <c r="AU13" s="17">
        <v>0</v>
      </c>
      <c r="AV13" s="18">
        <v>0</v>
      </c>
      <c r="AW13" s="18">
        <v>0</v>
      </c>
      <c r="AX13" s="18">
        <v>0</v>
      </c>
    </row>
    <row r="14" spans="1:50" x14ac:dyDescent="0.2">
      <c r="A14" s="2">
        <v>13</v>
      </c>
      <c r="B14" s="2">
        <f t="shared" si="0"/>
        <v>0.93370165745856348</v>
      </c>
      <c r="C14" s="3">
        <v>0</v>
      </c>
      <c r="D14" s="3">
        <v>0</v>
      </c>
      <c r="E14" s="3">
        <v>0</v>
      </c>
      <c r="F14" s="4">
        <v>8.69764248111696E-2</v>
      </c>
      <c r="G14" s="4">
        <v>8.0109864957656193E-2</v>
      </c>
      <c r="H14" s="4">
        <v>6.8665598535133904E-2</v>
      </c>
      <c r="I14" s="5">
        <v>0.109864957656214</v>
      </c>
      <c r="J14" s="5">
        <v>0.119020370794232</v>
      </c>
      <c r="K14" s="5">
        <v>7.8583962767986598E-2</v>
      </c>
      <c r="L14" s="6">
        <v>0.12359807736324099</v>
      </c>
      <c r="M14" s="6">
        <v>0.11520561532005801</v>
      </c>
      <c r="N14" s="6">
        <v>6.1799038681620497E-2</v>
      </c>
      <c r="O14" s="7">
        <v>1.83108262760357E-2</v>
      </c>
      <c r="P14" s="7">
        <v>2.8992141603723199E-2</v>
      </c>
      <c r="Q14" s="7">
        <v>2.2125581750209799E-2</v>
      </c>
      <c r="R14" s="8">
        <v>0</v>
      </c>
      <c r="S14" s="8">
        <v>0</v>
      </c>
      <c r="T14" s="8">
        <v>0</v>
      </c>
      <c r="U14" s="9">
        <v>0</v>
      </c>
      <c r="V14" s="9">
        <v>0</v>
      </c>
      <c r="W14" s="9">
        <v>0</v>
      </c>
      <c r="X14" s="10">
        <v>0</v>
      </c>
      <c r="Y14" s="10">
        <v>0</v>
      </c>
      <c r="Z14" s="10">
        <v>0</v>
      </c>
      <c r="AA14" s="11">
        <v>0</v>
      </c>
      <c r="AB14" s="11">
        <v>0</v>
      </c>
      <c r="AC14" s="11">
        <v>0</v>
      </c>
      <c r="AD14" s="12">
        <v>0</v>
      </c>
      <c r="AE14" s="12">
        <v>0</v>
      </c>
      <c r="AF14" s="12">
        <v>0</v>
      </c>
      <c r="AG14" s="13">
        <v>0</v>
      </c>
      <c r="AH14" s="13">
        <v>0</v>
      </c>
      <c r="AI14" s="13">
        <v>0</v>
      </c>
      <c r="AJ14" s="14">
        <v>0</v>
      </c>
      <c r="AK14" s="14">
        <v>0</v>
      </c>
      <c r="AL14" s="14">
        <v>0</v>
      </c>
      <c r="AM14" s="15">
        <v>0</v>
      </c>
      <c r="AN14" s="15">
        <v>0</v>
      </c>
      <c r="AO14" s="15">
        <v>0</v>
      </c>
      <c r="AP14" s="16">
        <v>0</v>
      </c>
      <c r="AQ14" s="16">
        <v>0</v>
      </c>
      <c r="AR14" s="16">
        <v>0</v>
      </c>
      <c r="AS14" s="17">
        <v>0</v>
      </c>
      <c r="AT14" s="17">
        <v>0</v>
      </c>
      <c r="AU14" s="17">
        <v>0</v>
      </c>
      <c r="AV14" s="18">
        <v>0</v>
      </c>
      <c r="AW14" s="18">
        <v>0</v>
      </c>
      <c r="AX14" s="18">
        <v>0</v>
      </c>
    </row>
    <row r="15" spans="1:50" x14ac:dyDescent="0.2">
      <c r="A15" s="2">
        <v>14</v>
      </c>
      <c r="B15" s="2">
        <f t="shared" si="0"/>
        <v>1.0055248618784529</v>
      </c>
      <c r="C15" s="3">
        <v>0</v>
      </c>
      <c r="D15" s="3">
        <v>0</v>
      </c>
      <c r="E15" s="3">
        <v>0</v>
      </c>
      <c r="F15" s="4">
        <v>9.3080033569848203E-2</v>
      </c>
      <c r="G15" s="4">
        <v>8.1635767147325899E-2</v>
      </c>
      <c r="H15" s="4">
        <v>8.1635767147325899E-2</v>
      </c>
      <c r="I15" s="5">
        <v>0.108339055466545</v>
      </c>
      <c r="J15" s="5">
        <v>0.12512397955291099</v>
      </c>
      <c r="K15" s="5">
        <v>8.3161669336995495E-2</v>
      </c>
      <c r="L15" s="6">
        <v>0.12970168612192001</v>
      </c>
      <c r="M15" s="6">
        <v>0.109102006561379</v>
      </c>
      <c r="N15" s="6">
        <v>6.6376745250629393E-2</v>
      </c>
      <c r="O15" s="7">
        <v>2.9755092698558E-2</v>
      </c>
      <c r="P15" s="7">
        <v>2.51773861295491E-2</v>
      </c>
      <c r="Q15" s="7">
        <v>1.9836728465705299E-2</v>
      </c>
      <c r="R15" s="8">
        <v>0</v>
      </c>
      <c r="S15" s="8">
        <v>0</v>
      </c>
      <c r="T15" s="8">
        <v>0</v>
      </c>
      <c r="U15" s="9">
        <v>0</v>
      </c>
      <c r="V15" s="9">
        <v>0</v>
      </c>
      <c r="W15" s="9">
        <v>0</v>
      </c>
      <c r="X15" s="10">
        <v>0</v>
      </c>
      <c r="Y15" s="10">
        <v>0</v>
      </c>
      <c r="Z15" s="10">
        <v>0</v>
      </c>
      <c r="AA15" s="11">
        <v>0</v>
      </c>
      <c r="AB15" s="11">
        <v>0</v>
      </c>
      <c r="AC15" s="11">
        <v>0</v>
      </c>
      <c r="AD15" s="12">
        <v>0</v>
      </c>
      <c r="AE15" s="12">
        <v>0</v>
      </c>
      <c r="AF15" s="12">
        <v>0</v>
      </c>
      <c r="AG15" s="13">
        <v>0</v>
      </c>
      <c r="AH15" s="13">
        <v>0</v>
      </c>
      <c r="AI15" s="13">
        <v>0</v>
      </c>
      <c r="AJ15" s="14">
        <v>0</v>
      </c>
      <c r="AK15" s="14">
        <v>0</v>
      </c>
      <c r="AL15" s="14">
        <v>0</v>
      </c>
      <c r="AM15" s="15">
        <v>0</v>
      </c>
      <c r="AN15" s="15">
        <v>0</v>
      </c>
      <c r="AO15" s="15">
        <v>0</v>
      </c>
      <c r="AP15" s="16">
        <v>0</v>
      </c>
      <c r="AQ15" s="16">
        <v>0</v>
      </c>
      <c r="AR15" s="16">
        <v>0</v>
      </c>
      <c r="AS15" s="17">
        <v>0</v>
      </c>
      <c r="AT15" s="17">
        <v>0</v>
      </c>
      <c r="AU15" s="17">
        <v>0</v>
      </c>
      <c r="AV15" s="18">
        <v>0</v>
      </c>
      <c r="AW15" s="18">
        <v>0</v>
      </c>
      <c r="AX15" s="18">
        <v>0</v>
      </c>
    </row>
    <row r="16" spans="1:50" x14ac:dyDescent="0.2">
      <c r="A16" s="2">
        <v>15</v>
      </c>
      <c r="B16" s="2">
        <f t="shared" si="0"/>
        <v>1.0773480662983426</v>
      </c>
      <c r="C16" s="3">
        <v>0</v>
      </c>
      <c r="D16" s="3">
        <v>0</v>
      </c>
      <c r="E16" s="3">
        <v>0</v>
      </c>
      <c r="F16" s="4">
        <v>9.0791180285343706E-2</v>
      </c>
      <c r="G16" s="4">
        <v>8.3161669336995495E-2</v>
      </c>
      <c r="H16" s="4">
        <v>9.0791180285343706E-2</v>
      </c>
      <c r="I16" s="5">
        <v>0.11444266422522301</v>
      </c>
      <c r="J16" s="5">
        <v>0.12664988174257999</v>
      </c>
      <c r="K16" s="5">
        <v>9.4605935759517798E-2</v>
      </c>
      <c r="L16" s="6">
        <v>0.13809414816510299</v>
      </c>
      <c r="M16" s="6">
        <v>0.121309224078737</v>
      </c>
      <c r="N16" s="6">
        <v>7.7058060578316906E-2</v>
      </c>
      <c r="O16" s="7">
        <v>3.1280994888227699E-2</v>
      </c>
      <c r="P16" s="7">
        <v>2.6703288319218699E-2</v>
      </c>
      <c r="Q16" s="7">
        <v>2.2125581750209799E-2</v>
      </c>
      <c r="R16" s="8">
        <v>0</v>
      </c>
      <c r="S16" s="8">
        <v>0</v>
      </c>
      <c r="T16" s="8">
        <v>0</v>
      </c>
      <c r="U16" s="9">
        <v>0</v>
      </c>
      <c r="V16" s="9">
        <v>0</v>
      </c>
      <c r="W16" s="9">
        <v>0</v>
      </c>
      <c r="X16" s="10">
        <v>0</v>
      </c>
      <c r="Y16" s="10">
        <v>0</v>
      </c>
      <c r="Z16" s="10">
        <v>0</v>
      </c>
      <c r="AA16" s="11">
        <v>0</v>
      </c>
      <c r="AB16" s="11">
        <v>0</v>
      </c>
      <c r="AC16" s="11">
        <v>0</v>
      </c>
      <c r="AD16" s="12">
        <v>0</v>
      </c>
      <c r="AE16" s="12">
        <v>0</v>
      </c>
      <c r="AF16" s="12">
        <v>0</v>
      </c>
      <c r="AG16" s="13">
        <v>0</v>
      </c>
      <c r="AH16" s="13">
        <v>0</v>
      </c>
      <c r="AI16" s="13">
        <v>0</v>
      </c>
      <c r="AJ16" s="14">
        <v>0</v>
      </c>
      <c r="AK16" s="14">
        <v>0</v>
      </c>
      <c r="AL16" s="14">
        <v>0</v>
      </c>
      <c r="AM16" s="15">
        <v>0</v>
      </c>
      <c r="AN16" s="15">
        <v>0</v>
      </c>
      <c r="AO16" s="15">
        <v>0</v>
      </c>
      <c r="AP16" s="16">
        <v>0</v>
      </c>
      <c r="AQ16" s="16">
        <v>0</v>
      </c>
      <c r="AR16" s="16">
        <v>0</v>
      </c>
      <c r="AS16" s="17">
        <v>0</v>
      </c>
      <c r="AT16" s="17">
        <v>0</v>
      </c>
      <c r="AU16" s="17">
        <v>0</v>
      </c>
      <c r="AV16" s="18">
        <v>0</v>
      </c>
      <c r="AW16" s="18">
        <v>0</v>
      </c>
      <c r="AX16" s="18">
        <v>0</v>
      </c>
    </row>
    <row r="17" spans="1:50" x14ac:dyDescent="0.2">
      <c r="A17" s="2">
        <v>16</v>
      </c>
      <c r="B17" s="2">
        <f t="shared" si="0"/>
        <v>1.149171270718232</v>
      </c>
      <c r="C17" s="3">
        <v>0</v>
      </c>
      <c r="D17" s="3">
        <v>0</v>
      </c>
      <c r="E17" s="3">
        <v>0</v>
      </c>
      <c r="F17" s="4">
        <v>9.1554131380178497E-2</v>
      </c>
      <c r="G17" s="4">
        <v>9.3080033569848203E-2</v>
      </c>
      <c r="H17" s="4">
        <v>0.106813153276875</v>
      </c>
      <c r="I17" s="5">
        <v>0.117494468604562</v>
      </c>
      <c r="J17" s="5">
        <v>0.12664988174257999</v>
      </c>
      <c r="K17" s="5">
        <v>9.9183642328526694E-2</v>
      </c>
      <c r="L17" s="6">
        <v>0.15106431677729501</v>
      </c>
      <c r="M17" s="6">
        <v>0.138857099259937</v>
      </c>
      <c r="N17" s="6">
        <v>8.6213473716334796E-2</v>
      </c>
      <c r="O17" s="7">
        <v>4.4251163500419598E-2</v>
      </c>
      <c r="P17" s="7">
        <v>3.2806897077897301E-2</v>
      </c>
      <c r="Q17" s="7">
        <v>2.5940337224383901E-2</v>
      </c>
      <c r="R17" s="8">
        <v>0</v>
      </c>
      <c r="S17" s="8">
        <v>0</v>
      </c>
      <c r="T17" s="8">
        <v>0</v>
      </c>
      <c r="U17" s="9">
        <v>0</v>
      </c>
      <c r="V17" s="9">
        <v>0</v>
      </c>
      <c r="W17" s="9">
        <v>0</v>
      </c>
      <c r="X17" s="10">
        <v>0</v>
      </c>
      <c r="Y17" s="10">
        <v>0</v>
      </c>
      <c r="Z17" s="10">
        <v>0</v>
      </c>
      <c r="AA17" s="11">
        <v>0</v>
      </c>
      <c r="AB17" s="11">
        <v>0</v>
      </c>
      <c r="AC17" s="11">
        <v>0</v>
      </c>
      <c r="AD17" s="12">
        <v>0</v>
      </c>
      <c r="AE17" s="12">
        <v>0</v>
      </c>
      <c r="AF17" s="12">
        <v>0</v>
      </c>
      <c r="AG17" s="13">
        <v>0</v>
      </c>
      <c r="AH17" s="13">
        <v>0</v>
      </c>
      <c r="AI17" s="13">
        <v>0</v>
      </c>
      <c r="AJ17" s="14">
        <v>0</v>
      </c>
      <c r="AK17" s="14">
        <v>0</v>
      </c>
      <c r="AL17" s="14">
        <v>0</v>
      </c>
      <c r="AM17" s="15">
        <v>0</v>
      </c>
      <c r="AN17" s="15">
        <v>0</v>
      </c>
      <c r="AO17" s="15">
        <v>0</v>
      </c>
      <c r="AP17" s="16">
        <v>0</v>
      </c>
      <c r="AQ17" s="16">
        <v>0</v>
      </c>
      <c r="AR17" s="16">
        <v>0</v>
      </c>
      <c r="AS17" s="17">
        <v>0</v>
      </c>
      <c r="AT17" s="17">
        <v>0</v>
      </c>
      <c r="AU17" s="17">
        <v>0</v>
      </c>
      <c r="AV17" s="18">
        <v>0</v>
      </c>
      <c r="AW17" s="18">
        <v>0</v>
      </c>
      <c r="AX17" s="18">
        <v>0</v>
      </c>
    </row>
    <row r="18" spans="1:50" x14ac:dyDescent="0.2">
      <c r="A18" s="2">
        <v>17</v>
      </c>
      <c r="B18" s="2">
        <f t="shared" si="0"/>
        <v>1.2209944751381214</v>
      </c>
      <c r="C18" s="3">
        <v>0</v>
      </c>
      <c r="D18" s="3">
        <v>0</v>
      </c>
      <c r="E18" s="3">
        <v>0</v>
      </c>
      <c r="F18" s="4">
        <v>9.0791180285343706E-2</v>
      </c>
      <c r="G18" s="4">
        <v>9.3080033569848203E-2</v>
      </c>
      <c r="H18" s="4">
        <v>0.109102006561379</v>
      </c>
      <c r="I18" s="5">
        <v>0.125886930647745</v>
      </c>
      <c r="J18" s="5">
        <v>0.131990539406424</v>
      </c>
      <c r="K18" s="5">
        <v>0.116731517509728</v>
      </c>
      <c r="L18" s="6">
        <v>0.158693827725643</v>
      </c>
      <c r="M18" s="6">
        <v>0.13504234378576299</v>
      </c>
      <c r="N18" s="6">
        <v>0.109102006561379</v>
      </c>
      <c r="O18" s="7">
        <v>4.5014114595254402E-2</v>
      </c>
      <c r="P18" s="7">
        <v>4.0436408026245499E-2</v>
      </c>
      <c r="Q18" s="7">
        <v>3.5858701457236603E-2</v>
      </c>
      <c r="R18" s="8">
        <v>0</v>
      </c>
      <c r="S18" s="8">
        <v>5.3406576638437503E-3</v>
      </c>
      <c r="T18" s="8">
        <v>0</v>
      </c>
      <c r="U18" s="9">
        <v>0</v>
      </c>
      <c r="V18" s="9">
        <v>0</v>
      </c>
      <c r="W18" s="9">
        <v>0</v>
      </c>
      <c r="X18" s="10">
        <v>0</v>
      </c>
      <c r="Y18" s="10">
        <v>0</v>
      </c>
      <c r="Z18" s="10">
        <v>0</v>
      </c>
      <c r="AA18" s="11">
        <v>0</v>
      </c>
      <c r="AB18" s="11">
        <v>0</v>
      </c>
      <c r="AC18" s="11">
        <v>0</v>
      </c>
      <c r="AD18" s="12">
        <v>0</v>
      </c>
      <c r="AE18" s="12">
        <v>0</v>
      </c>
      <c r="AF18" s="12">
        <v>0</v>
      </c>
      <c r="AG18" s="13">
        <v>0</v>
      </c>
      <c r="AH18" s="13">
        <v>0</v>
      </c>
      <c r="AI18" s="13">
        <v>0</v>
      </c>
      <c r="AJ18" s="14">
        <v>0</v>
      </c>
      <c r="AK18" s="14">
        <v>0</v>
      </c>
      <c r="AL18" s="14">
        <v>0</v>
      </c>
      <c r="AM18" s="15">
        <v>0</v>
      </c>
      <c r="AN18" s="15">
        <v>0</v>
      </c>
      <c r="AO18" s="15">
        <v>0</v>
      </c>
      <c r="AP18" s="16">
        <v>0</v>
      </c>
      <c r="AQ18" s="16">
        <v>0</v>
      </c>
      <c r="AR18" s="16">
        <v>0</v>
      </c>
      <c r="AS18" s="17">
        <v>0</v>
      </c>
      <c r="AT18" s="17">
        <v>0</v>
      </c>
      <c r="AU18" s="17">
        <v>0</v>
      </c>
      <c r="AV18" s="18">
        <v>0</v>
      </c>
      <c r="AW18" s="18">
        <v>0</v>
      </c>
      <c r="AX18" s="18">
        <v>0</v>
      </c>
    </row>
    <row r="19" spans="1:50" x14ac:dyDescent="0.2">
      <c r="A19" s="2">
        <v>18</v>
      </c>
      <c r="B19" s="2">
        <f t="shared" si="0"/>
        <v>1.2928176795580111</v>
      </c>
      <c r="C19" s="3">
        <v>0</v>
      </c>
      <c r="D19" s="3">
        <v>0</v>
      </c>
      <c r="E19" s="3">
        <v>0</v>
      </c>
      <c r="F19" s="4">
        <v>9.6131837949187504E-2</v>
      </c>
      <c r="G19" s="4">
        <v>9.8420691233691904E-2</v>
      </c>
      <c r="H19" s="4">
        <v>0.10376134889753599</v>
      </c>
      <c r="I19" s="5">
        <v>0.12970168612192001</v>
      </c>
      <c r="J19" s="5">
        <v>0.13504234378576299</v>
      </c>
      <c r="K19" s="5">
        <v>0.115968566414893</v>
      </c>
      <c r="L19" s="6">
        <v>0.160219729915312</v>
      </c>
      <c r="M19" s="6">
        <v>0.15106431677729501</v>
      </c>
      <c r="N19" s="6">
        <v>0.119783321889067</v>
      </c>
      <c r="O19" s="7">
        <v>4.8065918974593697E-2</v>
      </c>
      <c r="P19" s="7">
        <v>4.8828870069428598E-2</v>
      </c>
      <c r="Q19" s="7">
        <v>4.2725261310750003E-2</v>
      </c>
      <c r="R19" s="8">
        <v>0</v>
      </c>
      <c r="S19" s="8">
        <v>9.15541313801785E-3</v>
      </c>
      <c r="T19" s="8">
        <v>0</v>
      </c>
      <c r="U19" s="9">
        <v>0</v>
      </c>
      <c r="V19" s="9">
        <v>0</v>
      </c>
      <c r="W19" s="9">
        <v>0</v>
      </c>
      <c r="X19" s="10">
        <v>0</v>
      </c>
      <c r="Y19" s="10">
        <v>0</v>
      </c>
      <c r="Z19" s="10">
        <v>0</v>
      </c>
      <c r="AA19" s="11">
        <v>0</v>
      </c>
      <c r="AB19" s="11">
        <v>0</v>
      </c>
      <c r="AC19" s="11">
        <v>0</v>
      </c>
      <c r="AD19" s="12">
        <v>0</v>
      </c>
      <c r="AE19" s="12">
        <v>0</v>
      </c>
      <c r="AF19" s="12">
        <v>0</v>
      </c>
      <c r="AG19" s="13">
        <v>0</v>
      </c>
      <c r="AH19" s="13">
        <v>0</v>
      </c>
      <c r="AI19" s="13">
        <v>0</v>
      </c>
      <c r="AJ19" s="14">
        <v>0</v>
      </c>
      <c r="AK19" s="14">
        <v>0</v>
      </c>
      <c r="AL19" s="14">
        <v>0</v>
      </c>
      <c r="AM19" s="15">
        <v>0</v>
      </c>
      <c r="AN19" s="15">
        <v>0</v>
      </c>
      <c r="AO19" s="15">
        <v>0</v>
      </c>
      <c r="AP19" s="16">
        <v>0</v>
      </c>
      <c r="AQ19" s="16">
        <v>0</v>
      </c>
      <c r="AR19" s="16">
        <v>0</v>
      </c>
      <c r="AS19" s="17">
        <v>0</v>
      </c>
      <c r="AT19" s="17">
        <v>0</v>
      </c>
      <c r="AU19" s="17">
        <v>0</v>
      </c>
      <c r="AV19" s="18">
        <v>0</v>
      </c>
      <c r="AW19" s="18">
        <v>0</v>
      </c>
      <c r="AX19" s="18">
        <v>0</v>
      </c>
    </row>
    <row r="20" spans="1:50" x14ac:dyDescent="0.2">
      <c r="A20" s="2">
        <v>19</v>
      </c>
      <c r="B20" s="2">
        <f t="shared" si="0"/>
        <v>1.3646408839779005</v>
      </c>
      <c r="C20" s="3">
        <v>0</v>
      </c>
      <c r="D20" s="3">
        <v>0</v>
      </c>
      <c r="E20" s="3">
        <v>0</v>
      </c>
      <c r="F20" s="4">
        <v>0.116731517509728</v>
      </c>
      <c r="G20" s="4">
        <v>9.9946593423361596E-2</v>
      </c>
      <c r="H20" s="4">
        <v>0.112153810940719</v>
      </c>
      <c r="I20" s="5">
        <v>0.145723659113451</v>
      </c>
      <c r="J20" s="5">
        <v>0.145723659113451</v>
      </c>
      <c r="K20" s="5">
        <v>0.116731517509728</v>
      </c>
      <c r="L20" s="6">
        <v>0.15411612115663401</v>
      </c>
      <c r="M20" s="6">
        <v>0.158693827725643</v>
      </c>
      <c r="N20" s="6">
        <v>0.12436102845807601</v>
      </c>
      <c r="O20" s="7">
        <v>4.2725261310750003E-2</v>
      </c>
      <c r="P20" s="7">
        <v>6.7902647440299099E-2</v>
      </c>
      <c r="Q20" s="7">
        <v>3.5858701457236603E-2</v>
      </c>
      <c r="R20" s="8">
        <v>5.3406576638437503E-3</v>
      </c>
      <c r="S20" s="8">
        <v>1.37331197070268E-2</v>
      </c>
      <c r="T20" s="8">
        <v>2.2888532845044599E-3</v>
      </c>
      <c r="U20" s="9">
        <v>0</v>
      </c>
      <c r="V20" s="9">
        <v>0</v>
      </c>
      <c r="W20" s="9">
        <v>0</v>
      </c>
      <c r="X20" s="10">
        <v>0</v>
      </c>
      <c r="Y20" s="10">
        <v>0</v>
      </c>
      <c r="Z20" s="10">
        <v>0</v>
      </c>
      <c r="AA20" s="11">
        <v>0</v>
      </c>
      <c r="AB20" s="11">
        <v>1.2970168612191999E-2</v>
      </c>
      <c r="AC20" s="11">
        <v>0</v>
      </c>
      <c r="AD20" s="12">
        <v>0</v>
      </c>
      <c r="AE20" s="12">
        <v>0</v>
      </c>
      <c r="AF20" s="12">
        <v>0</v>
      </c>
      <c r="AG20" s="13">
        <v>0</v>
      </c>
      <c r="AH20" s="13">
        <v>0</v>
      </c>
      <c r="AI20" s="13">
        <v>0</v>
      </c>
      <c r="AJ20" s="14">
        <v>0</v>
      </c>
      <c r="AK20" s="14">
        <v>0</v>
      </c>
      <c r="AL20" s="14">
        <v>0</v>
      </c>
      <c r="AM20" s="15">
        <v>0</v>
      </c>
      <c r="AN20" s="15">
        <v>0</v>
      </c>
      <c r="AO20" s="15">
        <v>0</v>
      </c>
      <c r="AP20" s="16">
        <v>0</v>
      </c>
      <c r="AQ20" s="16">
        <v>0</v>
      </c>
      <c r="AR20" s="16">
        <v>0</v>
      </c>
      <c r="AS20" s="17">
        <v>0</v>
      </c>
      <c r="AT20" s="17">
        <v>0</v>
      </c>
      <c r="AU20" s="17">
        <v>0</v>
      </c>
      <c r="AV20" s="18">
        <v>0</v>
      </c>
      <c r="AW20" s="18">
        <v>0</v>
      </c>
      <c r="AX20" s="18">
        <v>0</v>
      </c>
    </row>
    <row r="21" spans="1:50" x14ac:dyDescent="0.2">
      <c r="A21" s="2">
        <v>20</v>
      </c>
      <c r="B21" s="2">
        <f t="shared" si="0"/>
        <v>1.4364640883977899</v>
      </c>
      <c r="C21" s="3">
        <v>0</v>
      </c>
      <c r="D21" s="3">
        <v>0</v>
      </c>
      <c r="E21" s="3">
        <v>0</v>
      </c>
      <c r="F21" s="4">
        <v>9.6131837949187504E-2</v>
      </c>
      <c r="G21" s="4">
        <v>0.115968566414893</v>
      </c>
      <c r="H21" s="4">
        <v>9.7657740138857099E-2</v>
      </c>
      <c r="I21" s="5">
        <v>0.14267185473411201</v>
      </c>
      <c r="J21" s="5">
        <v>0.15487907225146899</v>
      </c>
      <c r="K21" s="5">
        <v>0.115968566414893</v>
      </c>
      <c r="L21" s="6">
        <v>0.16632333867399099</v>
      </c>
      <c r="M21" s="6">
        <v>0.15640497444113799</v>
      </c>
      <c r="N21" s="6">
        <v>0.145723659113451</v>
      </c>
      <c r="O21" s="7">
        <v>6.2561989776455301E-2</v>
      </c>
      <c r="P21" s="7">
        <v>8.4687571526665201E-2</v>
      </c>
      <c r="Q21" s="7">
        <v>4.8065918974593697E-2</v>
      </c>
      <c r="R21" s="8">
        <v>1.5259021896696401E-2</v>
      </c>
      <c r="S21" s="8">
        <v>4.1199359121080303E-2</v>
      </c>
      <c r="T21" s="8">
        <v>6.8665598535133897E-3</v>
      </c>
      <c r="U21" s="9">
        <v>0</v>
      </c>
      <c r="V21" s="9">
        <v>0</v>
      </c>
      <c r="W21" s="9">
        <v>0</v>
      </c>
      <c r="X21" s="10">
        <v>0</v>
      </c>
      <c r="Y21" s="10">
        <v>0</v>
      </c>
      <c r="Z21" s="10">
        <v>0</v>
      </c>
      <c r="AA21" s="11">
        <v>4.5777065690089302E-3</v>
      </c>
      <c r="AB21" s="11">
        <v>2.9755092698558E-2</v>
      </c>
      <c r="AC21" s="11">
        <v>1.2207217517357099E-2</v>
      </c>
      <c r="AD21" s="12">
        <v>0</v>
      </c>
      <c r="AE21" s="12">
        <v>0</v>
      </c>
      <c r="AF21" s="12">
        <v>0</v>
      </c>
      <c r="AG21" s="13">
        <v>0</v>
      </c>
      <c r="AH21" s="13">
        <v>0</v>
      </c>
      <c r="AI21" s="13">
        <v>0</v>
      </c>
      <c r="AJ21" s="14">
        <v>0</v>
      </c>
      <c r="AK21" s="14">
        <v>0</v>
      </c>
      <c r="AL21" s="14">
        <v>0</v>
      </c>
      <c r="AM21" s="15">
        <v>0</v>
      </c>
      <c r="AN21" s="15">
        <v>0</v>
      </c>
      <c r="AO21" s="15">
        <v>0</v>
      </c>
      <c r="AP21" s="16">
        <v>0</v>
      </c>
      <c r="AQ21" s="16">
        <v>0</v>
      </c>
      <c r="AR21" s="16">
        <v>0</v>
      </c>
      <c r="AS21" s="17">
        <v>0</v>
      </c>
      <c r="AT21" s="17">
        <v>0</v>
      </c>
      <c r="AU21" s="17">
        <v>0</v>
      </c>
      <c r="AV21" s="18">
        <v>0</v>
      </c>
      <c r="AW21" s="18">
        <v>0</v>
      </c>
      <c r="AX21" s="18">
        <v>0</v>
      </c>
    </row>
    <row r="22" spans="1:50" x14ac:dyDescent="0.2">
      <c r="A22" s="2">
        <v>21</v>
      </c>
      <c r="B22" s="2">
        <f t="shared" si="0"/>
        <v>1.5082872928176796</v>
      </c>
      <c r="C22" s="3">
        <v>0</v>
      </c>
      <c r="D22" s="3">
        <v>0</v>
      </c>
      <c r="E22" s="3">
        <v>0</v>
      </c>
      <c r="F22" s="4">
        <v>9.7657740138857099E-2</v>
      </c>
      <c r="G22" s="4">
        <v>0.10299839780270099</v>
      </c>
      <c r="H22" s="4">
        <v>9.8420691233691904E-2</v>
      </c>
      <c r="I22" s="5">
        <v>0.145723659113451</v>
      </c>
      <c r="J22" s="5">
        <v>0.15640497444113799</v>
      </c>
      <c r="K22" s="5">
        <v>0.12512397955291099</v>
      </c>
      <c r="L22" s="6">
        <v>0.17318989852750399</v>
      </c>
      <c r="M22" s="6">
        <v>0.158693827725643</v>
      </c>
      <c r="N22" s="6">
        <v>0.14114595254444201</v>
      </c>
      <c r="O22" s="7">
        <v>7.32433051041428E-2</v>
      </c>
      <c r="P22" s="7">
        <v>8.0109864957656193E-2</v>
      </c>
      <c r="Q22" s="7">
        <v>5.2643625543602697E-2</v>
      </c>
      <c r="R22" s="8">
        <v>3.9673456931410701E-2</v>
      </c>
      <c r="S22" s="8">
        <v>5.4169527733272299E-2</v>
      </c>
      <c r="T22" s="8">
        <v>9.15541313801785E-3</v>
      </c>
      <c r="U22" s="9">
        <v>0</v>
      </c>
      <c r="V22" s="9">
        <v>0</v>
      </c>
      <c r="W22" s="9">
        <v>0</v>
      </c>
      <c r="X22" s="10">
        <v>0</v>
      </c>
      <c r="Y22" s="10">
        <v>0</v>
      </c>
      <c r="Z22" s="10">
        <v>0</v>
      </c>
      <c r="AA22" s="11">
        <v>2.4414435034714299E-2</v>
      </c>
      <c r="AB22" s="11">
        <v>4.1199359121080303E-2</v>
      </c>
      <c r="AC22" s="11">
        <v>2.2125581750209799E-2</v>
      </c>
      <c r="AD22" s="12">
        <v>0</v>
      </c>
      <c r="AE22" s="12">
        <v>0</v>
      </c>
      <c r="AF22" s="12">
        <v>0</v>
      </c>
      <c r="AG22" s="13">
        <v>0</v>
      </c>
      <c r="AH22" s="13">
        <v>0</v>
      </c>
      <c r="AI22" s="13">
        <v>0</v>
      </c>
      <c r="AJ22" s="14">
        <v>0</v>
      </c>
      <c r="AK22" s="14">
        <v>0</v>
      </c>
      <c r="AL22" s="14">
        <v>0</v>
      </c>
      <c r="AM22" s="15">
        <v>0</v>
      </c>
      <c r="AN22" s="15">
        <v>0</v>
      </c>
      <c r="AO22" s="15">
        <v>0</v>
      </c>
      <c r="AP22" s="16">
        <v>0</v>
      </c>
      <c r="AQ22" s="16">
        <v>0</v>
      </c>
      <c r="AR22" s="16">
        <v>0</v>
      </c>
      <c r="AS22" s="17">
        <v>0</v>
      </c>
      <c r="AT22" s="17">
        <v>0</v>
      </c>
      <c r="AU22" s="17">
        <v>0</v>
      </c>
      <c r="AV22" s="18">
        <v>0</v>
      </c>
      <c r="AW22" s="18">
        <v>0</v>
      </c>
      <c r="AX22" s="18">
        <v>0</v>
      </c>
    </row>
    <row r="23" spans="1:50" x14ac:dyDescent="0.2">
      <c r="A23" s="2">
        <v>22</v>
      </c>
      <c r="B23" s="2">
        <f t="shared" si="0"/>
        <v>1.580110497237569</v>
      </c>
      <c r="C23" s="3">
        <v>0</v>
      </c>
      <c r="D23" s="3">
        <v>0</v>
      </c>
      <c r="E23" s="3">
        <v>0</v>
      </c>
      <c r="F23" s="4">
        <v>0.100709544518196</v>
      </c>
      <c r="G23" s="4">
        <v>0.121309224078737</v>
      </c>
      <c r="H23" s="4">
        <v>9.0028229190508902E-2</v>
      </c>
      <c r="I23" s="5">
        <v>0.14343480582894599</v>
      </c>
      <c r="J23" s="5">
        <v>0.14114595254444201</v>
      </c>
      <c r="K23" s="5">
        <v>0.12283512626840599</v>
      </c>
      <c r="L23" s="6">
        <v>0.16632333867399099</v>
      </c>
      <c r="M23" s="6">
        <v>0.15640497444113799</v>
      </c>
      <c r="N23" s="6">
        <v>0.13351644159609399</v>
      </c>
      <c r="O23" s="7">
        <v>7.1717402914473205E-2</v>
      </c>
      <c r="P23" s="7">
        <v>8.3924620431830299E-2</v>
      </c>
      <c r="Q23" s="7">
        <v>6.3324940871290203E-2</v>
      </c>
      <c r="R23" s="8">
        <v>5.1880674448767802E-2</v>
      </c>
      <c r="S23" s="8">
        <v>6.1799038681620497E-2</v>
      </c>
      <c r="T23" s="8">
        <v>1.5259021896696401E-2</v>
      </c>
      <c r="U23" s="9">
        <v>0</v>
      </c>
      <c r="V23" s="9">
        <v>0</v>
      </c>
      <c r="W23" s="9">
        <v>0</v>
      </c>
      <c r="X23" s="10">
        <v>0</v>
      </c>
      <c r="Y23" s="10">
        <v>0</v>
      </c>
      <c r="Z23" s="10">
        <v>0</v>
      </c>
      <c r="AA23" s="11">
        <v>3.8910505836575897E-2</v>
      </c>
      <c r="AB23" s="11">
        <v>4.8828870069428598E-2</v>
      </c>
      <c r="AC23" s="11">
        <v>2.8992141603723199E-2</v>
      </c>
      <c r="AD23" s="12">
        <v>0</v>
      </c>
      <c r="AE23" s="12">
        <v>0</v>
      </c>
      <c r="AF23" s="12">
        <v>0</v>
      </c>
      <c r="AG23" s="13">
        <v>0</v>
      </c>
      <c r="AH23" s="13">
        <v>0</v>
      </c>
      <c r="AI23" s="13">
        <v>0</v>
      </c>
      <c r="AJ23" s="14">
        <v>0</v>
      </c>
      <c r="AK23" s="14">
        <v>0</v>
      </c>
      <c r="AL23" s="14">
        <v>0</v>
      </c>
      <c r="AM23" s="15">
        <v>0</v>
      </c>
      <c r="AN23" s="15">
        <v>0</v>
      </c>
      <c r="AO23" s="15">
        <v>0</v>
      </c>
      <c r="AP23" s="16">
        <v>0</v>
      </c>
      <c r="AQ23" s="16">
        <v>0</v>
      </c>
      <c r="AR23" s="16">
        <v>0</v>
      </c>
      <c r="AS23" s="17">
        <v>0</v>
      </c>
      <c r="AT23" s="17">
        <v>0</v>
      </c>
      <c r="AU23" s="17">
        <v>0</v>
      </c>
      <c r="AV23" s="18">
        <v>0</v>
      </c>
      <c r="AW23" s="18">
        <v>0</v>
      </c>
      <c r="AX23" s="18">
        <v>0</v>
      </c>
    </row>
    <row r="24" spans="1:50" x14ac:dyDescent="0.2">
      <c r="A24" s="2">
        <v>23</v>
      </c>
      <c r="B24" s="2">
        <f t="shared" si="0"/>
        <v>1.6519337016574585</v>
      </c>
      <c r="C24" s="3">
        <v>0</v>
      </c>
      <c r="D24" s="3">
        <v>0</v>
      </c>
      <c r="E24" s="3">
        <v>0</v>
      </c>
      <c r="F24" s="4">
        <v>0.101472495613031</v>
      </c>
      <c r="G24" s="4">
        <v>0.108339055466545</v>
      </c>
      <c r="H24" s="4">
        <v>9.5368886854352602E-2</v>
      </c>
      <c r="I24" s="5">
        <v>0.14724956130312</v>
      </c>
      <c r="J24" s="5">
        <v>0.14343480582894599</v>
      </c>
      <c r="K24" s="5">
        <v>0.127412832837415</v>
      </c>
      <c r="L24" s="6">
        <v>0.155642023346304</v>
      </c>
      <c r="M24" s="6">
        <v>0.160219729915312</v>
      </c>
      <c r="N24" s="6">
        <v>0.13656824597543299</v>
      </c>
      <c r="O24" s="7">
        <v>8.0109864957656193E-2</v>
      </c>
      <c r="P24" s="7">
        <v>8.5450522621500005E-2</v>
      </c>
      <c r="Q24" s="7">
        <v>6.2561989776455301E-2</v>
      </c>
      <c r="R24" s="8">
        <v>5.1880674448767802E-2</v>
      </c>
      <c r="S24" s="8">
        <v>6.7139696345464295E-2</v>
      </c>
      <c r="T24" s="8">
        <v>1.9073777370870501E-2</v>
      </c>
      <c r="U24" s="9">
        <v>0</v>
      </c>
      <c r="V24" s="9">
        <v>1.0681315327687501E-2</v>
      </c>
      <c r="W24" s="9">
        <v>0</v>
      </c>
      <c r="X24" s="10">
        <v>0</v>
      </c>
      <c r="Y24" s="10">
        <v>0</v>
      </c>
      <c r="Z24" s="10">
        <v>0</v>
      </c>
      <c r="AA24" s="11">
        <v>4.0436408026245499E-2</v>
      </c>
      <c r="AB24" s="11">
        <v>6.1799038681620497E-2</v>
      </c>
      <c r="AC24" s="11">
        <v>2.8992141603723199E-2</v>
      </c>
      <c r="AD24" s="12">
        <v>0</v>
      </c>
      <c r="AE24" s="12">
        <v>0</v>
      </c>
      <c r="AF24" s="12">
        <v>0</v>
      </c>
      <c r="AG24" s="13">
        <v>0</v>
      </c>
      <c r="AH24" s="13">
        <v>0</v>
      </c>
      <c r="AI24" s="13">
        <v>0</v>
      </c>
      <c r="AJ24" s="14">
        <v>0</v>
      </c>
      <c r="AK24" s="14">
        <v>0</v>
      </c>
      <c r="AL24" s="14">
        <v>0</v>
      </c>
      <c r="AM24" s="15">
        <v>0</v>
      </c>
      <c r="AN24" s="15">
        <v>0</v>
      </c>
      <c r="AO24" s="15">
        <v>0</v>
      </c>
      <c r="AP24" s="16">
        <v>0</v>
      </c>
      <c r="AQ24" s="16">
        <v>0</v>
      </c>
      <c r="AR24" s="16">
        <v>0</v>
      </c>
      <c r="AS24" s="17">
        <v>0</v>
      </c>
      <c r="AT24" s="17">
        <v>0</v>
      </c>
      <c r="AU24" s="17">
        <v>0</v>
      </c>
      <c r="AV24" s="18">
        <v>0</v>
      </c>
      <c r="AW24" s="18">
        <v>0</v>
      </c>
      <c r="AX24" s="18">
        <v>0</v>
      </c>
    </row>
    <row r="25" spans="1:50" x14ac:dyDescent="0.2">
      <c r="A25" s="2">
        <v>24</v>
      </c>
      <c r="B25" s="2">
        <f t="shared" si="0"/>
        <v>1.7237569060773481</v>
      </c>
      <c r="C25" s="3">
        <v>0</v>
      </c>
      <c r="D25" s="3">
        <v>0</v>
      </c>
      <c r="E25" s="3">
        <v>0</v>
      </c>
      <c r="F25" s="4">
        <v>0.10528725108720501</v>
      </c>
      <c r="G25" s="4">
        <v>0.108339055466545</v>
      </c>
      <c r="H25" s="4">
        <v>0.109102006561379</v>
      </c>
      <c r="I25" s="5">
        <v>0.15335317006179899</v>
      </c>
      <c r="J25" s="5">
        <v>0.145723659113451</v>
      </c>
      <c r="K25" s="5">
        <v>0.12359807736324099</v>
      </c>
      <c r="L25" s="6">
        <v>0.171663996337835</v>
      </c>
      <c r="M25" s="6">
        <v>0.16784924086366099</v>
      </c>
      <c r="N25" s="6">
        <v>0.14267185473411201</v>
      </c>
      <c r="O25" s="7">
        <v>8.0872816052490998E-2</v>
      </c>
      <c r="P25" s="7">
        <v>0.10299839780270099</v>
      </c>
      <c r="Q25" s="7">
        <v>7.0954451819638401E-2</v>
      </c>
      <c r="R25" s="8">
        <v>6.0273136491950902E-2</v>
      </c>
      <c r="S25" s="8">
        <v>7.0191500724803499E-2</v>
      </c>
      <c r="T25" s="8">
        <v>3.5858701457236603E-2</v>
      </c>
      <c r="U25" s="9">
        <v>0</v>
      </c>
      <c r="V25" s="9">
        <v>1.9073777370870501E-2</v>
      </c>
      <c r="W25" s="9">
        <v>0</v>
      </c>
      <c r="X25" s="10">
        <v>0</v>
      </c>
      <c r="Y25" s="10">
        <v>0</v>
      </c>
      <c r="Z25" s="10">
        <v>0</v>
      </c>
      <c r="AA25" s="11">
        <v>6.0273136491950902E-2</v>
      </c>
      <c r="AB25" s="11">
        <v>5.6458381017776803E-2</v>
      </c>
      <c r="AC25" s="11">
        <v>3.1280994888227699E-2</v>
      </c>
      <c r="AD25" s="12">
        <v>0</v>
      </c>
      <c r="AE25" s="12">
        <v>0</v>
      </c>
      <c r="AF25" s="12">
        <v>0</v>
      </c>
      <c r="AG25" s="13">
        <v>0</v>
      </c>
      <c r="AH25" s="13">
        <v>0</v>
      </c>
      <c r="AI25" s="13">
        <v>0</v>
      </c>
      <c r="AJ25" s="14">
        <v>0</v>
      </c>
      <c r="AK25" s="14">
        <v>0</v>
      </c>
      <c r="AL25" s="14">
        <v>0</v>
      </c>
      <c r="AM25" s="15">
        <v>0</v>
      </c>
      <c r="AN25" s="15">
        <v>0</v>
      </c>
      <c r="AO25" s="15">
        <v>0</v>
      </c>
      <c r="AP25" s="16">
        <v>0</v>
      </c>
      <c r="AQ25" s="16">
        <v>0</v>
      </c>
      <c r="AR25" s="16">
        <v>0</v>
      </c>
      <c r="AS25" s="17">
        <v>0</v>
      </c>
      <c r="AT25" s="17">
        <v>0</v>
      </c>
      <c r="AU25" s="17">
        <v>0</v>
      </c>
      <c r="AV25" s="18">
        <v>0</v>
      </c>
      <c r="AW25" s="18">
        <v>0</v>
      </c>
      <c r="AX25" s="18">
        <v>0</v>
      </c>
    </row>
    <row r="26" spans="1:50" x14ac:dyDescent="0.2">
      <c r="A26" s="2">
        <v>25</v>
      </c>
      <c r="B26" s="2">
        <f t="shared" si="0"/>
        <v>1.7955801104972375</v>
      </c>
      <c r="C26" s="3">
        <v>0</v>
      </c>
      <c r="D26" s="3">
        <v>0</v>
      </c>
      <c r="E26" s="3">
        <v>0</v>
      </c>
      <c r="F26" s="4">
        <v>0.108339055466545</v>
      </c>
      <c r="G26" s="4">
        <v>0.12512397955291099</v>
      </c>
      <c r="H26" s="4">
        <v>0.101472495613031</v>
      </c>
      <c r="I26" s="5">
        <v>0.15106431677729501</v>
      </c>
      <c r="J26" s="5">
        <v>0.14801251239795499</v>
      </c>
      <c r="K26" s="5">
        <v>0.13122758831158901</v>
      </c>
      <c r="L26" s="6">
        <v>0.161745632104982</v>
      </c>
      <c r="M26" s="6">
        <v>0.161745632104982</v>
      </c>
      <c r="N26" s="6">
        <v>0.14953841458762501</v>
      </c>
      <c r="O26" s="7">
        <v>8.3924620431830299E-2</v>
      </c>
      <c r="P26" s="7">
        <v>0.109864957656214</v>
      </c>
      <c r="Q26" s="7">
        <v>6.7902647440299099E-2</v>
      </c>
      <c r="R26" s="8">
        <v>6.8665598535133904E-2</v>
      </c>
      <c r="S26" s="8">
        <v>9.4605935759517798E-2</v>
      </c>
      <c r="T26" s="8">
        <v>4.5014114595254402E-2</v>
      </c>
      <c r="U26" s="9">
        <v>3.8147554741741101E-3</v>
      </c>
      <c r="V26" s="9">
        <v>2.5940337224383901E-2</v>
      </c>
      <c r="W26" s="9">
        <v>0</v>
      </c>
      <c r="X26" s="10">
        <v>0</v>
      </c>
      <c r="Y26" s="10">
        <v>6.1036087586785696E-3</v>
      </c>
      <c r="Z26" s="10">
        <v>0</v>
      </c>
      <c r="AA26" s="11">
        <v>7.4006256198977702E-2</v>
      </c>
      <c r="AB26" s="11">
        <v>6.6376745250629393E-2</v>
      </c>
      <c r="AC26" s="11">
        <v>3.9673456931410701E-2</v>
      </c>
      <c r="AD26" s="12">
        <v>0</v>
      </c>
      <c r="AE26" s="12">
        <v>0</v>
      </c>
      <c r="AF26" s="12">
        <v>0</v>
      </c>
      <c r="AG26" s="13">
        <v>0</v>
      </c>
      <c r="AH26" s="13">
        <v>0</v>
      </c>
      <c r="AI26" s="13">
        <v>0</v>
      </c>
      <c r="AJ26" s="14">
        <v>0</v>
      </c>
      <c r="AK26" s="14">
        <v>0</v>
      </c>
      <c r="AL26" s="14">
        <v>0</v>
      </c>
      <c r="AM26" s="15">
        <v>0</v>
      </c>
      <c r="AN26" s="15">
        <v>0</v>
      </c>
      <c r="AO26" s="15">
        <v>0</v>
      </c>
      <c r="AP26" s="16">
        <v>0</v>
      </c>
      <c r="AQ26" s="16">
        <v>0</v>
      </c>
      <c r="AR26" s="16">
        <v>0</v>
      </c>
      <c r="AS26" s="17">
        <v>0</v>
      </c>
      <c r="AT26" s="17">
        <v>0</v>
      </c>
      <c r="AU26" s="17">
        <v>0</v>
      </c>
      <c r="AV26" s="18">
        <v>0</v>
      </c>
      <c r="AW26" s="18">
        <v>0</v>
      </c>
      <c r="AX26" s="18">
        <v>0</v>
      </c>
    </row>
    <row r="27" spans="1:50" x14ac:dyDescent="0.2">
      <c r="A27" s="2">
        <v>26</v>
      </c>
      <c r="B27" s="2">
        <f t="shared" si="0"/>
        <v>1.867403314917127</v>
      </c>
      <c r="C27" s="3">
        <v>0</v>
      </c>
      <c r="D27" s="3">
        <v>0</v>
      </c>
      <c r="E27" s="3">
        <v>0</v>
      </c>
      <c r="F27" s="4">
        <v>0.11444266422522301</v>
      </c>
      <c r="G27" s="4">
        <v>0.106813153276875</v>
      </c>
      <c r="H27" s="4">
        <v>0.109864957656214</v>
      </c>
      <c r="I27" s="5">
        <v>0.157167925535973</v>
      </c>
      <c r="J27" s="5">
        <v>0.15793087663080799</v>
      </c>
      <c r="K27" s="5">
        <v>0.13275349050125901</v>
      </c>
      <c r="L27" s="6">
        <v>0.15945677882047801</v>
      </c>
      <c r="M27" s="6">
        <v>0.16784924086366099</v>
      </c>
      <c r="N27" s="6">
        <v>0.15030136568246</v>
      </c>
      <c r="O27" s="7">
        <v>8.7739375906004405E-2</v>
      </c>
      <c r="P27" s="7">
        <v>0.100709544518196</v>
      </c>
      <c r="Q27" s="7">
        <v>7.5532158388647297E-2</v>
      </c>
      <c r="R27" s="8">
        <v>7.8583962767986598E-2</v>
      </c>
      <c r="S27" s="8">
        <v>9.7657740138857099E-2</v>
      </c>
      <c r="T27" s="8">
        <v>5.03547722590982E-2</v>
      </c>
      <c r="U27" s="9">
        <v>2.2125581750209799E-2</v>
      </c>
      <c r="V27" s="9">
        <v>3.8910505836575897E-2</v>
      </c>
      <c r="W27" s="9">
        <v>0</v>
      </c>
      <c r="X27" s="10">
        <v>2.2888532845044599E-3</v>
      </c>
      <c r="Y27" s="10">
        <v>1.2207217517357099E-2</v>
      </c>
      <c r="Z27" s="10">
        <v>0</v>
      </c>
      <c r="AA27" s="11">
        <v>7.9346913862821403E-2</v>
      </c>
      <c r="AB27" s="11">
        <v>8.4687571526665201E-2</v>
      </c>
      <c r="AC27" s="11">
        <v>4.9591821164263403E-2</v>
      </c>
      <c r="AD27" s="12">
        <v>0</v>
      </c>
      <c r="AE27" s="12">
        <v>0</v>
      </c>
      <c r="AF27" s="12">
        <v>0</v>
      </c>
      <c r="AG27" s="13">
        <v>0</v>
      </c>
      <c r="AH27" s="13">
        <v>0</v>
      </c>
      <c r="AI27" s="13">
        <v>0</v>
      </c>
      <c r="AJ27" s="14">
        <v>0</v>
      </c>
      <c r="AK27" s="14">
        <v>0</v>
      </c>
      <c r="AL27" s="14">
        <v>0</v>
      </c>
      <c r="AM27" s="15">
        <v>0</v>
      </c>
      <c r="AN27" s="15">
        <v>0</v>
      </c>
      <c r="AO27" s="15">
        <v>0</v>
      </c>
      <c r="AP27" s="16">
        <v>0</v>
      </c>
      <c r="AQ27" s="16">
        <v>0</v>
      </c>
      <c r="AR27" s="16">
        <v>0</v>
      </c>
      <c r="AS27" s="17">
        <v>0</v>
      </c>
      <c r="AT27" s="17">
        <v>0</v>
      </c>
      <c r="AU27" s="17">
        <v>0</v>
      </c>
      <c r="AV27" s="18">
        <v>0</v>
      </c>
      <c r="AW27" s="18">
        <v>0</v>
      </c>
      <c r="AX27" s="18">
        <v>0</v>
      </c>
    </row>
    <row r="28" spans="1:50" x14ac:dyDescent="0.2">
      <c r="A28" s="2">
        <v>27</v>
      </c>
      <c r="B28" s="2">
        <f t="shared" si="0"/>
        <v>1.9392265193370164</v>
      </c>
      <c r="C28" s="3">
        <v>0</v>
      </c>
      <c r="D28" s="3">
        <v>0</v>
      </c>
      <c r="E28" s="3">
        <v>0</v>
      </c>
      <c r="F28" s="4">
        <v>0.10376134889753599</v>
      </c>
      <c r="G28" s="4">
        <v>0.10299839780270099</v>
      </c>
      <c r="H28" s="4">
        <v>0.109102006561379</v>
      </c>
      <c r="I28" s="5">
        <v>0.16250858319981701</v>
      </c>
      <c r="J28" s="5">
        <v>0.14877546349279</v>
      </c>
      <c r="K28" s="5">
        <v>0.13427939269092901</v>
      </c>
      <c r="L28" s="6">
        <v>0.16632333867399099</v>
      </c>
      <c r="M28" s="6">
        <v>0.17090104524300001</v>
      </c>
      <c r="N28" s="6">
        <v>0.151827267872129</v>
      </c>
      <c r="O28" s="7">
        <v>8.69764248111696E-2</v>
      </c>
      <c r="P28" s="7">
        <v>0.102235446707866</v>
      </c>
      <c r="Q28" s="7">
        <v>9.1554131380178497E-2</v>
      </c>
      <c r="R28" s="8">
        <v>8.0872816052490998E-2</v>
      </c>
      <c r="S28" s="8">
        <v>0.119020370794232</v>
      </c>
      <c r="T28" s="8">
        <v>5.1117723353932998E-2</v>
      </c>
      <c r="U28" s="9">
        <v>3.5095750362401798E-2</v>
      </c>
      <c r="V28" s="9">
        <v>5.1880674448767802E-2</v>
      </c>
      <c r="W28" s="9">
        <v>0</v>
      </c>
      <c r="X28" s="10">
        <v>4.5777065690089302E-3</v>
      </c>
      <c r="Y28" s="10">
        <v>1.5259021896696401E-2</v>
      </c>
      <c r="Z28" s="10">
        <v>0</v>
      </c>
      <c r="AA28" s="11">
        <v>7.7058060578316906E-2</v>
      </c>
      <c r="AB28" s="11">
        <v>8.6213473716334796E-2</v>
      </c>
      <c r="AC28" s="11">
        <v>5.72213321126116E-2</v>
      </c>
      <c r="AD28" s="12">
        <v>0</v>
      </c>
      <c r="AE28" s="12">
        <v>0</v>
      </c>
      <c r="AF28" s="12">
        <v>0</v>
      </c>
      <c r="AG28" s="13">
        <v>0</v>
      </c>
      <c r="AH28" s="13">
        <v>0</v>
      </c>
      <c r="AI28" s="13">
        <v>0</v>
      </c>
      <c r="AJ28" s="14">
        <v>0</v>
      </c>
      <c r="AK28" s="14">
        <v>0</v>
      </c>
      <c r="AL28" s="14">
        <v>0</v>
      </c>
      <c r="AM28" s="15">
        <v>0</v>
      </c>
      <c r="AN28" s="15">
        <v>0</v>
      </c>
      <c r="AO28" s="15">
        <v>0</v>
      </c>
      <c r="AP28" s="16">
        <v>0</v>
      </c>
      <c r="AQ28" s="16">
        <v>0</v>
      </c>
      <c r="AR28" s="16">
        <v>0</v>
      </c>
      <c r="AS28" s="17">
        <v>0</v>
      </c>
      <c r="AT28" s="17">
        <v>0</v>
      </c>
      <c r="AU28" s="17">
        <v>0</v>
      </c>
      <c r="AV28" s="18">
        <v>0</v>
      </c>
      <c r="AW28" s="18">
        <v>0</v>
      </c>
      <c r="AX28" s="18">
        <v>0</v>
      </c>
    </row>
    <row r="29" spans="1:50" x14ac:dyDescent="0.2">
      <c r="A29" s="2">
        <v>28</v>
      </c>
      <c r="B29" s="2">
        <f t="shared" si="0"/>
        <v>2.0110497237569058</v>
      </c>
      <c r="C29" s="3">
        <v>0</v>
      </c>
      <c r="D29" s="3">
        <v>0</v>
      </c>
      <c r="E29" s="3">
        <v>0</v>
      </c>
      <c r="F29" s="4">
        <v>0.10528725108720501</v>
      </c>
      <c r="G29" s="4">
        <v>9.1554131380178497E-2</v>
      </c>
      <c r="H29" s="4">
        <v>0.110627908751049</v>
      </c>
      <c r="I29" s="5">
        <v>0.15945677882047801</v>
      </c>
      <c r="J29" s="5">
        <v>0.15945677882047801</v>
      </c>
      <c r="K29" s="5">
        <v>0.141908903639277</v>
      </c>
      <c r="L29" s="6">
        <v>0.175478751812009</v>
      </c>
      <c r="M29" s="6">
        <v>0.170138094148165</v>
      </c>
      <c r="N29" s="6">
        <v>0.15259021896696401</v>
      </c>
      <c r="O29" s="7">
        <v>9.5368886854352602E-2</v>
      </c>
      <c r="P29" s="7">
        <v>9.8420691233691904E-2</v>
      </c>
      <c r="Q29" s="7">
        <v>8.9265278095674097E-2</v>
      </c>
      <c r="R29" s="8">
        <v>9.4605935759517798E-2</v>
      </c>
      <c r="S29" s="8">
        <v>0.137331197070268</v>
      </c>
      <c r="T29" s="8">
        <v>6.9428549629968694E-2</v>
      </c>
      <c r="U29" s="9">
        <v>5.4932478828107097E-2</v>
      </c>
      <c r="V29" s="9">
        <v>6.1799038681620497E-2</v>
      </c>
      <c r="W29" s="9">
        <v>0</v>
      </c>
      <c r="X29" s="10">
        <v>8.3924620431830299E-3</v>
      </c>
      <c r="Y29" s="10">
        <v>2.1362630655375001E-2</v>
      </c>
      <c r="Z29" s="10">
        <v>0</v>
      </c>
      <c r="AA29" s="11">
        <v>9.3842984664682993E-2</v>
      </c>
      <c r="AB29" s="11">
        <v>9.9946593423361596E-2</v>
      </c>
      <c r="AC29" s="11">
        <v>6.5613794155794603E-2</v>
      </c>
      <c r="AD29" s="12">
        <v>0</v>
      </c>
      <c r="AE29" s="12">
        <v>0</v>
      </c>
      <c r="AF29" s="12">
        <v>0</v>
      </c>
      <c r="AG29" s="13">
        <v>0</v>
      </c>
      <c r="AH29" s="13">
        <v>0</v>
      </c>
      <c r="AI29" s="13">
        <v>0</v>
      </c>
      <c r="AJ29" s="14">
        <v>0</v>
      </c>
      <c r="AK29" s="14">
        <v>0</v>
      </c>
      <c r="AL29" s="14">
        <v>0</v>
      </c>
      <c r="AM29" s="15">
        <v>0</v>
      </c>
      <c r="AN29" s="15">
        <v>0</v>
      </c>
      <c r="AO29" s="15">
        <v>0</v>
      </c>
      <c r="AP29" s="16">
        <v>0</v>
      </c>
      <c r="AQ29" s="16">
        <v>0</v>
      </c>
      <c r="AR29" s="16">
        <v>0</v>
      </c>
      <c r="AS29" s="17">
        <v>0</v>
      </c>
      <c r="AT29" s="17">
        <v>0</v>
      </c>
      <c r="AU29" s="17">
        <v>0</v>
      </c>
      <c r="AV29" s="18">
        <v>0</v>
      </c>
      <c r="AW29" s="18">
        <v>0</v>
      </c>
      <c r="AX29" s="18">
        <v>0</v>
      </c>
    </row>
    <row r="30" spans="1:50" x14ac:dyDescent="0.2">
      <c r="A30" s="2">
        <v>29</v>
      </c>
      <c r="B30" s="2">
        <f t="shared" si="0"/>
        <v>2.0828729281767955</v>
      </c>
      <c r="C30" s="3">
        <v>0</v>
      </c>
      <c r="D30" s="3">
        <v>0</v>
      </c>
      <c r="E30" s="3">
        <v>0</v>
      </c>
      <c r="F30" s="4">
        <v>0.12359807736324099</v>
      </c>
      <c r="G30" s="4">
        <v>9.1554131380178497E-2</v>
      </c>
      <c r="H30" s="4">
        <v>0.112153810940719</v>
      </c>
      <c r="I30" s="5">
        <v>0.16632333867399099</v>
      </c>
      <c r="J30" s="5">
        <v>0.16479743648432099</v>
      </c>
      <c r="K30" s="5">
        <v>0.14419775692378101</v>
      </c>
      <c r="L30" s="6">
        <v>0.175478751812009</v>
      </c>
      <c r="M30" s="6">
        <v>0.175478751812009</v>
      </c>
      <c r="N30" s="6">
        <v>0.151827267872129</v>
      </c>
      <c r="O30" s="7">
        <v>0.10299839780270099</v>
      </c>
      <c r="P30" s="7">
        <v>0.109102006561379</v>
      </c>
      <c r="Q30" s="7">
        <v>9.1554131380178497E-2</v>
      </c>
      <c r="R30" s="8">
        <v>9.3080033569848203E-2</v>
      </c>
      <c r="S30" s="8">
        <v>0.13351644159609399</v>
      </c>
      <c r="T30" s="8">
        <v>8.9265278095674097E-2</v>
      </c>
      <c r="U30" s="9">
        <v>7.32433051041428E-2</v>
      </c>
      <c r="V30" s="9">
        <v>6.6376745250629393E-2</v>
      </c>
      <c r="W30" s="9">
        <v>0</v>
      </c>
      <c r="X30" s="10">
        <v>2.05996795605402E-2</v>
      </c>
      <c r="Y30" s="10">
        <v>3.2043945983062497E-2</v>
      </c>
      <c r="Z30" s="10">
        <v>0</v>
      </c>
      <c r="AA30" s="11">
        <v>9.5368886854352602E-2</v>
      </c>
      <c r="AB30" s="11">
        <v>0.100709544518196</v>
      </c>
      <c r="AC30" s="11">
        <v>7.9346913862821403E-2</v>
      </c>
      <c r="AD30" s="12">
        <v>0</v>
      </c>
      <c r="AE30" s="12">
        <v>0</v>
      </c>
      <c r="AF30" s="12">
        <v>0</v>
      </c>
      <c r="AG30" s="13">
        <v>0</v>
      </c>
      <c r="AH30" s="13">
        <v>0</v>
      </c>
      <c r="AI30" s="13">
        <v>0</v>
      </c>
      <c r="AJ30" s="14">
        <v>0</v>
      </c>
      <c r="AK30" s="14">
        <v>0</v>
      </c>
      <c r="AL30" s="14">
        <v>0</v>
      </c>
      <c r="AM30" s="15">
        <v>0</v>
      </c>
      <c r="AN30" s="15">
        <v>0</v>
      </c>
      <c r="AO30" s="15">
        <v>0</v>
      </c>
      <c r="AP30" s="16">
        <v>0</v>
      </c>
      <c r="AQ30" s="16">
        <v>0</v>
      </c>
      <c r="AR30" s="16">
        <v>0</v>
      </c>
      <c r="AS30" s="17">
        <v>0</v>
      </c>
      <c r="AT30" s="17">
        <v>0</v>
      </c>
      <c r="AU30" s="17">
        <v>0</v>
      </c>
      <c r="AV30" s="18">
        <v>0</v>
      </c>
      <c r="AW30" s="18">
        <v>0</v>
      </c>
      <c r="AX30" s="18">
        <v>0</v>
      </c>
    </row>
    <row r="31" spans="1:50" x14ac:dyDescent="0.2">
      <c r="A31" s="2">
        <v>30</v>
      </c>
      <c r="B31" s="2">
        <f t="shared" si="0"/>
        <v>2.1546961325966851</v>
      </c>
      <c r="C31" s="3">
        <v>0</v>
      </c>
      <c r="D31" s="3">
        <v>0</v>
      </c>
      <c r="E31" s="3">
        <v>0</v>
      </c>
      <c r="F31" s="4">
        <v>0.116731517509728</v>
      </c>
      <c r="G31" s="4">
        <v>9.5368886854352602E-2</v>
      </c>
      <c r="H31" s="4">
        <v>0.110627908751049</v>
      </c>
      <c r="I31" s="5">
        <v>0.15640497444113799</v>
      </c>
      <c r="J31" s="5">
        <v>0.157167925535973</v>
      </c>
      <c r="K31" s="5">
        <v>0.15640497444113799</v>
      </c>
      <c r="L31" s="6">
        <v>0.18234531166552201</v>
      </c>
      <c r="M31" s="6">
        <v>0.180056458381018</v>
      </c>
      <c r="N31" s="6">
        <v>0.14496070801861599</v>
      </c>
      <c r="O31" s="7">
        <v>0.121309224078737</v>
      </c>
      <c r="P31" s="7">
        <v>0.12817578393224999</v>
      </c>
      <c r="Q31" s="7">
        <v>0.102235446707866</v>
      </c>
      <c r="R31" s="8">
        <v>0.111390859845884</v>
      </c>
      <c r="S31" s="8">
        <v>0.112153810940719</v>
      </c>
      <c r="T31" s="8">
        <v>9.7657740138857099E-2</v>
      </c>
      <c r="U31" s="9">
        <v>8.8502327000839306E-2</v>
      </c>
      <c r="V31" s="9">
        <v>0.10528725108720501</v>
      </c>
      <c r="W31" s="9">
        <v>9.9183642328526701E-3</v>
      </c>
      <c r="X31" s="10">
        <v>1.60219729915312E-2</v>
      </c>
      <c r="Y31" s="10">
        <v>4.4251163500419598E-2</v>
      </c>
      <c r="Z31" s="10">
        <v>0</v>
      </c>
      <c r="AA31" s="11">
        <v>0.110627908751049</v>
      </c>
      <c r="AB31" s="11">
        <v>0.111390859845884</v>
      </c>
      <c r="AC31" s="11">
        <v>9.0028229190508902E-2</v>
      </c>
      <c r="AD31" s="12">
        <v>0</v>
      </c>
      <c r="AE31" s="12">
        <v>3.8147554741741101E-3</v>
      </c>
      <c r="AF31" s="12">
        <v>0</v>
      </c>
      <c r="AG31" s="13">
        <v>0</v>
      </c>
      <c r="AH31" s="13">
        <v>0</v>
      </c>
      <c r="AI31" s="13">
        <v>0</v>
      </c>
      <c r="AJ31" s="14">
        <v>0</v>
      </c>
      <c r="AK31" s="14">
        <v>0</v>
      </c>
      <c r="AL31" s="14">
        <v>0</v>
      </c>
      <c r="AM31" s="15">
        <v>0</v>
      </c>
      <c r="AN31" s="15">
        <v>0</v>
      </c>
      <c r="AO31" s="15">
        <v>0</v>
      </c>
      <c r="AP31" s="16">
        <v>0</v>
      </c>
      <c r="AQ31" s="16">
        <v>0</v>
      </c>
      <c r="AR31" s="16">
        <v>0</v>
      </c>
      <c r="AS31" s="17">
        <v>0</v>
      </c>
      <c r="AT31" s="17">
        <v>0</v>
      </c>
      <c r="AU31" s="17">
        <v>0</v>
      </c>
      <c r="AV31" s="18">
        <v>0</v>
      </c>
      <c r="AW31" s="18">
        <v>0</v>
      </c>
      <c r="AX31" s="18">
        <v>0</v>
      </c>
    </row>
    <row r="32" spans="1:50" x14ac:dyDescent="0.2">
      <c r="A32" s="2">
        <v>31</v>
      </c>
      <c r="B32" s="2">
        <f t="shared" si="0"/>
        <v>2.2265193370165743</v>
      </c>
      <c r="C32" s="3">
        <v>0</v>
      </c>
      <c r="D32" s="3">
        <v>0</v>
      </c>
      <c r="E32" s="3">
        <v>0</v>
      </c>
      <c r="F32" s="4">
        <v>9.9183642328526694E-2</v>
      </c>
      <c r="G32" s="4">
        <v>9.6894789044022295E-2</v>
      </c>
      <c r="H32" s="4">
        <v>0.101472495613031</v>
      </c>
      <c r="I32" s="5">
        <v>0.15945677882047801</v>
      </c>
      <c r="J32" s="5">
        <v>0.15945677882047801</v>
      </c>
      <c r="K32" s="5">
        <v>0.15411612115663401</v>
      </c>
      <c r="L32" s="6">
        <v>0.17624170290684399</v>
      </c>
      <c r="M32" s="6">
        <v>0.186923018234531</v>
      </c>
      <c r="N32" s="6">
        <v>0.16250858319981701</v>
      </c>
      <c r="O32" s="7">
        <v>0.10605020218204</v>
      </c>
      <c r="P32" s="7">
        <v>0.106813153276875</v>
      </c>
      <c r="Q32" s="7">
        <v>0.106813153276875</v>
      </c>
      <c r="R32" s="8">
        <v>0.109864957656214</v>
      </c>
      <c r="S32" s="8">
        <v>0.12359807736324099</v>
      </c>
      <c r="T32" s="8">
        <v>9.7657740138857099E-2</v>
      </c>
      <c r="U32" s="9">
        <v>9.1554131380178497E-2</v>
      </c>
      <c r="V32" s="9">
        <v>0.11444266422522301</v>
      </c>
      <c r="W32" s="9">
        <v>2.5940337224383901E-2</v>
      </c>
      <c r="X32" s="10">
        <v>3.3569848172732099E-2</v>
      </c>
      <c r="Y32" s="10">
        <v>5.3406576638437502E-2</v>
      </c>
      <c r="Z32" s="10">
        <v>0</v>
      </c>
      <c r="AA32" s="11">
        <v>0.109864957656214</v>
      </c>
      <c r="AB32" s="11">
        <v>0.109864957656214</v>
      </c>
      <c r="AC32" s="11">
        <v>9.2317082475013398E-2</v>
      </c>
      <c r="AD32" s="12">
        <v>0</v>
      </c>
      <c r="AE32" s="12">
        <v>1.6784924086366101E-2</v>
      </c>
      <c r="AF32" s="12">
        <v>0</v>
      </c>
      <c r="AG32" s="13">
        <v>0</v>
      </c>
      <c r="AH32" s="13">
        <v>0</v>
      </c>
      <c r="AI32" s="13">
        <v>0</v>
      </c>
      <c r="AJ32" s="14">
        <v>0</v>
      </c>
      <c r="AK32" s="14">
        <v>0</v>
      </c>
      <c r="AL32" s="14">
        <v>0</v>
      </c>
      <c r="AM32" s="15">
        <v>0</v>
      </c>
      <c r="AN32" s="15">
        <v>0</v>
      </c>
      <c r="AO32" s="15">
        <v>0</v>
      </c>
      <c r="AP32" s="16">
        <v>0</v>
      </c>
      <c r="AQ32" s="16">
        <v>0</v>
      </c>
      <c r="AR32" s="16">
        <v>0</v>
      </c>
      <c r="AS32" s="17">
        <v>0</v>
      </c>
      <c r="AT32" s="17">
        <v>0</v>
      </c>
      <c r="AU32" s="17">
        <v>0</v>
      </c>
      <c r="AV32" s="18">
        <v>0</v>
      </c>
      <c r="AW32" s="18">
        <v>0</v>
      </c>
      <c r="AX32" s="18">
        <v>0</v>
      </c>
    </row>
    <row r="33" spans="1:50" x14ac:dyDescent="0.2">
      <c r="A33" s="2">
        <v>32</v>
      </c>
      <c r="B33" s="2">
        <f t="shared" si="0"/>
        <v>2.298342541436464</v>
      </c>
      <c r="C33" s="3">
        <v>0</v>
      </c>
      <c r="D33" s="3">
        <v>0</v>
      </c>
      <c r="E33" s="3">
        <v>0</v>
      </c>
      <c r="F33" s="4">
        <v>0.102235446707866</v>
      </c>
      <c r="G33" s="4">
        <v>9.5368886854352602E-2</v>
      </c>
      <c r="H33" s="4">
        <v>0.102235446707866</v>
      </c>
      <c r="I33" s="5">
        <v>0.15945677882047801</v>
      </c>
      <c r="J33" s="5">
        <v>0.161745632104982</v>
      </c>
      <c r="K33" s="5">
        <v>0.14801251239795499</v>
      </c>
      <c r="L33" s="6">
        <v>0.186923018234531</v>
      </c>
      <c r="M33" s="6">
        <v>0.18081940947585301</v>
      </c>
      <c r="N33" s="6">
        <v>0.167086289768826</v>
      </c>
      <c r="O33" s="7">
        <v>0.109102006561379</v>
      </c>
      <c r="P33" s="7">
        <v>0.111390859845884</v>
      </c>
      <c r="Q33" s="7">
        <v>0.108339055466545</v>
      </c>
      <c r="R33" s="8">
        <v>0.117494468604562</v>
      </c>
      <c r="S33" s="8">
        <v>0.140383001449607</v>
      </c>
      <c r="T33" s="8">
        <v>0.109864957656214</v>
      </c>
      <c r="U33" s="9">
        <v>0.111390859845884</v>
      </c>
      <c r="V33" s="9">
        <v>0.128938735027085</v>
      </c>
      <c r="W33" s="9">
        <v>3.9673456931410701E-2</v>
      </c>
      <c r="X33" s="10">
        <v>3.8910505836575897E-2</v>
      </c>
      <c r="Y33" s="10">
        <v>6.1036087586785699E-2</v>
      </c>
      <c r="Z33" s="10">
        <v>6.8665598535133897E-3</v>
      </c>
      <c r="AA33" s="11">
        <v>0.122072175173571</v>
      </c>
      <c r="AB33" s="11">
        <v>0.116731517509728</v>
      </c>
      <c r="AC33" s="11">
        <v>8.7739375906004405E-2</v>
      </c>
      <c r="AD33" s="12">
        <v>0</v>
      </c>
      <c r="AE33" s="12">
        <v>3.1280994888227699E-2</v>
      </c>
      <c r="AF33" s="12">
        <v>0</v>
      </c>
      <c r="AG33" s="13">
        <v>0</v>
      </c>
      <c r="AH33" s="13">
        <v>0</v>
      </c>
      <c r="AI33" s="13">
        <v>0</v>
      </c>
      <c r="AJ33" s="14">
        <v>0</v>
      </c>
      <c r="AK33" s="14">
        <v>0</v>
      </c>
      <c r="AL33" s="14">
        <v>0</v>
      </c>
      <c r="AM33" s="15">
        <v>0</v>
      </c>
      <c r="AN33" s="15">
        <v>0</v>
      </c>
      <c r="AO33" s="15">
        <v>0</v>
      </c>
      <c r="AP33" s="16">
        <v>0</v>
      </c>
      <c r="AQ33" s="16">
        <v>0</v>
      </c>
      <c r="AR33" s="16">
        <v>0</v>
      </c>
      <c r="AS33" s="17">
        <v>0</v>
      </c>
      <c r="AT33" s="17">
        <v>0</v>
      </c>
      <c r="AU33" s="17">
        <v>0</v>
      </c>
      <c r="AV33" s="18">
        <v>0</v>
      </c>
      <c r="AW33" s="18">
        <v>0</v>
      </c>
      <c r="AX33" s="18">
        <v>0</v>
      </c>
    </row>
    <row r="34" spans="1:50" x14ac:dyDescent="0.2">
      <c r="A34" s="2">
        <v>33</v>
      </c>
      <c r="B34" s="2">
        <f t="shared" si="0"/>
        <v>2.3701657458563536</v>
      </c>
      <c r="C34" s="3">
        <v>0</v>
      </c>
      <c r="D34" s="3">
        <v>0</v>
      </c>
      <c r="E34" s="3">
        <v>0</v>
      </c>
      <c r="F34" s="4">
        <v>9.7657740138857099E-2</v>
      </c>
      <c r="G34" s="4">
        <v>8.3924620431830299E-2</v>
      </c>
      <c r="H34" s="4">
        <v>0.10757610437171</v>
      </c>
      <c r="I34" s="5">
        <v>0.15487907225146899</v>
      </c>
      <c r="J34" s="5">
        <v>0.15793087663080799</v>
      </c>
      <c r="K34" s="5">
        <v>0.15411612115663401</v>
      </c>
      <c r="L34" s="6">
        <v>0.18616006713969599</v>
      </c>
      <c r="M34" s="6">
        <v>0.185397116044862</v>
      </c>
      <c r="N34" s="6">
        <v>0.157167925535973</v>
      </c>
      <c r="O34" s="7">
        <v>0.10299839780270099</v>
      </c>
      <c r="P34" s="7">
        <v>0.108339055466545</v>
      </c>
      <c r="Q34" s="7">
        <v>0.10452429999237001</v>
      </c>
      <c r="R34" s="8">
        <v>0.112153810940719</v>
      </c>
      <c r="S34" s="8">
        <v>0.15106431677729501</v>
      </c>
      <c r="T34" s="8">
        <v>0.108339055466545</v>
      </c>
      <c r="U34" s="9">
        <v>0.12359807736324099</v>
      </c>
      <c r="V34" s="9">
        <v>0.13122758831158901</v>
      </c>
      <c r="W34" s="9">
        <v>4.6540016784924101E-2</v>
      </c>
      <c r="X34" s="10">
        <v>4.34882124055848E-2</v>
      </c>
      <c r="Y34" s="10">
        <v>7.1717402914473205E-2</v>
      </c>
      <c r="Z34" s="10">
        <v>1.14442664225223E-2</v>
      </c>
      <c r="AA34" s="11">
        <v>0.120546272983902</v>
      </c>
      <c r="AB34" s="11">
        <v>0.117494468604562</v>
      </c>
      <c r="AC34" s="11">
        <v>9.6894789044022295E-2</v>
      </c>
      <c r="AD34" s="12">
        <v>1.7547875181200899E-2</v>
      </c>
      <c r="AE34" s="12">
        <v>3.7384603646906198E-2</v>
      </c>
      <c r="AF34" s="12">
        <v>0</v>
      </c>
      <c r="AG34" s="13">
        <v>0</v>
      </c>
      <c r="AH34" s="13">
        <v>0</v>
      </c>
      <c r="AI34" s="13">
        <v>0</v>
      </c>
      <c r="AJ34" s="14">
        <v>0</v>
      </c>
      <c r="AK34" s="14">
        <v>0</v>
      </c>
      <c r="AL34" s="14">
        <v>0</v>
      </c>
      <c r="AM34" s="15">
        <v>0</v>
      </c>
      <c r="AN34" s="15">
        <v>0</v>
      </c>
      <c r="AO34" s="15">
        <v>0</v>
      </c>
      <c r="AP34" s="16">
        <v>0</v>
      </c>
      <c r="AQ34" s="16">
        <v>0</v>
      </c>
      <c r="AR34" s="16">
        <v>0</v>
      </c>
      <c r="AS34" s="17">
        <v>0</v>
      </c>
      <c r="AT34" s="17">
        <v>0</v>
      </c>
      <c r="AU34" s="17">
        <v>0</v>
      </c>
      <c r="AV34" s="18">
        <v>0</v>
      </c>
      <c r="AW34" s="18">
        <v>0</v>
      </c>
      <c r="AX34" s="18">
        <v>0</v>
      </c>
    </row>
    <row r="35" spans="1:50" x14ac:dyDescent="0.2">
      <c r="A35" s="2">
        <v>34</v>
      </c>
      <c r="B35" s="2">
        <f t="shared" si="0"/>
        <v>2.4419889502762429</v>
      </c>
      <c r="C35" s="3">
        <v>0</v>
      </c>
      <c r="D35" s="3">
        <v>0</v>
      </c>
      <c r="E35" s="3">
        <v>0</v>
      </c>
      <c r="F35" s="4">
        <v>0.10299839780270099</v>
      </c>
      <c r="G35" s="4">
        <v>8.8502327000839306E-2</v>
      </c>
      <c r="H35" s="4">
        <v>0.10376134889753599</v>
      </c>
      <c r="I35" s="5">
        <v>0.151827267872129</v>
      </c>
      <c r="J35" s="5">
        <v>0.15411612115663401</v>
      </c>
      <c r="K35" s="5">
        <v>0.15030136568246</v>
      </c>
      <c r="L35" s="6">
        <v>0.18081940947585301</v>
      </c>
      <c r="M35" s="6">
        <v>0.178530556191348</v>
      </c>
      <c r="N35" s="6">
        <v>0.16098268101014701</v>
      </c>
      <c r="O35" s="7">
        <v>0.109864957656214</v>
      </c>
      <c r="P35" s="7">
        <v>0.115968566414893</v>
      </c>
      <c r="Q35" s="7">
        <v>0.101472495613031</v>
      </c>
      <c r="R35" s="8">
        <v>0.12359807736324099</v>
      </c>
      <c r="S35" s="8">
        <v>0.14419775692378101</v>
      </c>
      <c r="T35" s="8">
        <v>9.6131837949187504E-2</v>
      </c>
      <c r="U35" s="9">
        <v>0.14419775692378101</v>
      </c>
      <c r="V35" s="9">
        <v>0.137331197070268</v>
      </c>
      <c r="W35" s="9">
        <v>5.7984283207446398E-2</v>
      </c>
      <c r="X35" s="10">
        <v>4.5777065690089297E-2</v>
      </c>
      <c r="Y35" s="10">
        <v>7.7058060578316906E-2</v>
      </c>
      <c r="Z35" s="10">
        <v>1.14442664225223E-2</v>
      </c>
      <c r="AA35" s="11">
        <v>0.12283512626840599</v>
      </c>
      <c r="AB35" s="11">
        <v>0.128938735027085</v>
      </c>
      <c r="AC35" s="11">
        <v>0.109864957656214</v>
      </c>
      <c r="AD35" s="12">
        <v>1.6784924086366101E-2</v>
      </c>
      <c r="AE35" s="12">
        <v>4.9591821164263403E-2</v>
      </c>
      <c r="AF35" s="12">
        <v>0</v>
      </c>
      <c r="AG35" s="13">
        <v>0</v>
      </c>
      <c r="AH35" s="13">
        <v>0</v>
      </c>
      <c r="AI35" s="13">
        <v>0</v>
      </c>
      <c r="AJ35" s="14">
        <v>0</v>
      </c>
      <c r="AK35" s="14">
        <v>0</v>
      </c>
      <c r="AL35" s="14">
        <v>0</v>
      </c>
      <c r="AM35" s="15">
        <v>0</v>
      </c>
      <c r="AN35" s="15">
        <v>0</v>
      </c>
      <c r="AO35" s="15">
        <v>0</v>
      </c>
      <c r="AP35" s="16">
        <v>0</v>
      </c>
      <c r="AQ35" s="16">
        <v>0</v>
      </c>
      <c r="AR35" s="16">
        <v>0</v>
      </c>
      <c r="AS35" s="17">
        <v>0</v>
      </c>
      <c r="AT35" s="17">
        <v>0</v>
      </c>
      <c r="AU35" s="17">
        <v>0</v>
      </c>
      <c r="AV35" s="18">
        <v>0</v>
      </c>
      <c r="AW35" s="18">
        <v>0</v>
      </c>
      <c r="AX35" s="18">
        <v>0</v>
      </c>
    </row>
    <row r="36" spans="1:50" x14ac:dyDescent="0.2">
      <c r="A36" s="2">
        <v>35</v>
      </c>
      <c r="B36" s="2">
        <f t="shared" si="0"/>
        <v>2.5138121546961325</v>
      </c>
      <c r="C36" s="3">
        <v>0</v>
      </c>
      <c r="D36" s="3">
        <v>0</v>
      </c>
      <c r="E36" s="3">
        <v>0</v>
      </c>
      <c r="F36" s="4">
        <v>8.3161669336995495E-2</v>
      </c>
      <c r="G36" s="4">
        <v>0.102235446707866</v>
      </c>
      <c r="H36" s="4">
        <v>9.6894789044022295E-2</v>
      </c>
      <c r="I36" s="5">
        <v>0.14801251239795499</v>
      </c>
      <c r="J36" s="5">
        <v>0.16098268101014701</v>
      </c>
      <c r="K36" s="5">
        <v>0.14496070801861599</v>
      </c>
      <c r="L36" s="6">
        <v>0.206759746700237</v>
      </c>
      <c r="M36" s="6">
        <v>0.19378957808804501</v>
      </c>
      <c r="N36" s="6">
        <v>0.158693827725643</v>
      </c>
      <c r="O36" s="7">
        <v>0.110627908751049</v>
      </c>
      <c r="P36" s="7">
        <v>0.121309224078737</v>
      </c>
      <c r="Q36" s="7">
        <v>0.109102006561379</v>
      </c>
      <c r="R36" s="8">
        <v>0.127412832837415</v>
      </c>
      <c r="S36" s="8">
        <v>0.137331197070268</v>
      </c>
      <c r="T36" s="8">
        <v>0.110627908751049</v>
      </c>
      <c r="U36" s="9">
        <v>0.14877546349279</v>
      </c>
      <c r="V36" s="9">
        <v>0.14114595254444201</v>
      </c>
      <c r="W36" s="9">
        <v>6.5613794155794603E-2</v>
      </c>
      <c r="X36" s="10">
        <v>4.5014114595254402E-2</v>
      </c>
      <c r="Y36" s="10">
        <v>8.7739375906004405E-2</v>
      </c>
      <c r="Z36" s="10">
        <v>1.83108262760357E-2</v>
      </c>
      <c r="AA36" s="11">
        <v>0.13962005035477201</v>
      </c>
      <c r="AB36" s="11">
        <v>0.12283512626840599</v>
      </c>
      <c r="AC36" s="11">
        <v>0.109864957656214</v>
      </c>
      <c r="AD36" s="12">
        <v>3.4332799267567E-2</v>
      </c>
      <c r="AE36" s="12">
        <v>6.5613794155794603E-2</v>
      </c>
      <c r="AF36" s="12">
        <v>0</v>
      </c>
      <c r="AG36" s="13">
        <v>0</v>
      </c>
      <c r="AH36" s="13">
        <v>0</v>
      </c>
      <c r="AI36" s="13">
        <v>0</v>
      </c>
      <c r="AJ36" s="14">
        <v>0</v>
      </c>
      <c r="AK36" s="14">
        <v>0</v>
      </c>
      <c r="AL36" s="14">
        <v>0</v>
      </c>
      <c r="AM36" s="15">
        <v>0</v>
      </c>
      <c r="AN36" s="15">
        <v>0</v>
      </c>
      <c r="AO36" s="15">
        <v>0</v>
      </c>
      <c r="AP36" s="16">
        <v>0</v>
      </c>
      <c r="AQ36" s="16">
        <v>0</v>
      </c>
      <c r="AR36" s="16">
        <v>0</v>
      </c>
      <c r="AS36" s="17">
        <v>0</v>
      </c>
      <c r="AT36" s="17">
        <v>0</v>
      </c>
      <c r="AU36" s="17">
        <v>0</v>
      </c>
      <c r="AV36" s="18">
        <v>0</v>
      </c>
      <c r="AW36" s="18">
        <v>0</v>
      </c>
      <c r="AX36" s="18">
        <v>0</v>
      </c>
    </row>
    <row r="37" spans="1:50" x14ac:dyDescent="0.2">
      <c r="A37" s="2">
        <v>36</v>
      </c>
      <c r="B37" s="2">
        <f t="shared" si="0"/>
        <v>2.5856353591160222</v>
      </c>
      <c r="C37" s="3">
        <v>0</v>
      </c>
      <c r="D37" s="3">
        <v>0</v>
      </c>
      <c r="E37" s="3">
        <v>0</v>
      </c>
      <c r="F37" s="4">
        <v>9.3080033569848203E-2</v>
      </c>
      <c r="G37" s="4">
        <v>8.4687571526665201E-2</v>
      </c>
      <c r="H37" s="4">
        <v>8.8502327000839306E-2</v>
      </c>
      <c r="I37" s="5">
        <v>0.15106431677729501</v>
      </c>
      <c r="J37" s="5">
        <v>0.161745632104982</v>
      </c>
      <c r="K37" s="5">
        <v>0.14953841458762501</v>
      </c>
      <c r="L37" s="6">
        <v>0.196841382467384</v>
      </c>
      <c r="M37" s="6">
        <v>0.19760433356221899</v>
      </c>
      <c r="N37" s="6">
        <v>0.15106431677729501</v>
      </c>
      <c r="O37" s="7">
        <v>0.11444266422522301</v>
      </c>
      <c r="P37" s="7">
        <v>0.128938735027085</v>
      </c>
      <c r="Q37" s="7">
        <v>0.109102006561379</v>
      </c>
      <c r="R37" s="8">
        <v>0.14648661020828599</v>
      </c>
      <c r="S37" s="8">
        <v>0.127412832837415</v>
      </c>
      <c r="T37" s="8">
        <v>0.122072175173571</v>
      </c>
      <c r="U37" s="9">
        <v>0.158693827725643</v>
      </c>
      <c r="V37" s="9">
        <v>0.15030136568246</v>
      </c>
      <c r="W37" s="9">
        <v>6.7902647440299099E-2</v>
      </c>
      <c r="X37" s="10">
        <v>5.6458381017776803E-2</v>
      </c>
      <c r="Y37" s="10">
        <v>8.69764248111696E-2</v>
      </c>
      <c r="Z37" s="10">
        <v>2.2125581750209799E-2</v>
      </c>
      <c r="AA37" s="11">
        <v>0.127412832837415</v>
      </c>
      <c r="AB37" s="11">
        <v>0.11444266422522301</v>
      </c>
      <c r="AC37" s="11">
        <v>0.12359807736324099</v>
      </c>
      <c r="AD37" s="12">
        <v>3.8147554741741099E-2</v>
      </c>
      <c r="AE37" s="12">
        <v>7.0954451819638401E-2</v>
      </c>
      <c r="AF37" s="12">
        <v>0</v>
      </c>
      <c r="AG37" s="13">
        <v>0</v>
      </c>
      <c r="AH37" s="13">
        <v>0</v>
      </c>
      <c r="AI37" s="13">
        <v>0</v>
      </c>
      <c r="AJ37" s="14">
        <v>0</v>
      </c>
      <c r="AK37" s="14">
        <v>0</v>
      </c>
      <c r="AL37" s="14">
        <v>0</v>
      </c>
      <c r="AM37" s="15">
        <v>0</v>
      </c>
      <c r="AN37" s="15">
        <v>0</v>
      </c>
      <c r="AO37" s="15">
        <v>0</v>
      </c>
      <c r="AP37" s="16">
        <v>0</v>
      </c>
      <c r="AQ37" s="16">
        <v>0</v>
      </c>
      <c r="AR37" s="16">
        <v>0</v>
      </c>
      <c r="AS37" s="17">
        <v>0</v>
      </c>
      <c r="AT37" s="17">
        <v>0</v>
      </c>
      <c r="AU37" s="17">
        <v>0</v>
      </c>
      <c r="AV37" s="18">
        <v>0</v>
      </c>
      <c r="AW37" s="18">
        <v>0</v>
      </c>
      <c r="AX37" s="18">
        <v>0</v>
      </c>
    </row>
    <row r="38" spans="1:50" x14ac:dyDescent="0.2">
      <c r="A38" s="2">
        <v>37</v>
      </c>
      <c r="B38" s="2">
        <f t="shared" si="0"/>
        <v>2.6574585635359114</v>
      </c>
      <c r="C38" s="3">
        <v>0</v>
      </c>
      <c r="D38" s="3">
        <v>0</v>
      </c>
      <c r="E38" s="3">
        <v>0</v>
      </c>
      <c r="F38" s="4">
        <v>8.7739375906004405E-2</v>
      </c>
      <c r="G38" s="4">
        <v>7.32433051041428E-2</v>
      </c>
      <c r="H38" s="4">
        <v>9.1554131380178497E-2</v>
      </c>
      <c r="I38" s="5">
        <v>0.16250858319981701</v>
      </c>
      <c r="J38" s="5">
        <v>0.16327153429465199</v>
      </c>
      <c r="K38" s="5">
        <v>0.14877546349279</v>
      </c>
      <c r="L38" s="6">
        <v>0.199893186846723</v>
      </c>
      <c r="M38" s="6">
        <v>0.20752269779507099</v>
      </c>
      <c r="N38" s="6">
        <v>0.16479743648432099</v>
      </c>
      <c r="O38" s="7">
        <v>0.108339055466545</v>
      </c>
      <c r="P38" s="7">
        <v>0.127412832837415</v>
      </c>
      <c r="Q38" s="7">
        <v>0.108339055466545</v>
      </c>
      <c r="R38" s="8">
        <v>0.12817578393224999</v>
      </c>
      <c r="S38" s="8">
        <v>0.137331197070268</v>
      </c>
      <c r="T38" s="8">
        <v>0.120546272983902</v>
      </c>
      <c r="U38" s="9">
        <v>0.17395284962233901</v>
      </c>
      <c r="V38" s="9">
        <v>0.161745632104982</v>
      </c>
      <c r="W38" s="9">
        <v>8.2398718242160704E-2</v>
      </c>
      <c r="X38" s="10">
        <v>6.0273136491950902E-2</v>
      </c>
      <c r="Y38" s="10">
        <v>9.6131837949187504E-2</v>
      </c>
      <c r="Z38" s="10">
        <v>3.7384603646906198E-2</v>
      </c>
      <c r="AA38" s="11">
        <v>0.14953841458762501</v>
      </c>
      <c r="AB38" s="11">
        <v>0.13427939269092901</v>
      </c>
      <c r="AC38" s="11">
        <v>0.118257419699397</v>
      </c>
      <c r="AD38" s="12">
        <v>5.4932478828107097E-2</v>
      </c>
      <c r="AE38" s="12">
        <v>7.0954451819638401E-2</v>
      </c>
      <c r="AF38" s="12">
        <v>4.5777065690089302E-3</v>
      </c>
      <c r="AG38" s="13">
        <v>0</v>
      </c>
      <c r="AH38" s="13">
        <v>0</v>
      </c>
      <c r="AI38" s="13">
        <v>0</v>
      </c>
      <c r="AJ38" s="14">
        <v>0</v>
      </c>
      <c r="AK38" s="14">
        <v>0</v>
      </c>
      <c r="AL38" s="14">
        <v>0</v>
      </c>
      <c r="AM38" s="15">
        <v>0</v>
      </c>
      <c r="AN38" s="15">
        <v>0</v>
      </c>
      <c r="AO38" s="15">
        <v>0</v>
      </c>
      <c r="AP38" s="16">
        <v>0</v>
      </c>
      <c r="AQ38" s="16">
        <v>0</v>
      </c>
      <c r="AR38" s="16">
        <v>0</v>
      </c>
      <c r="AS38" s="17">
        <v>0</v>
      </c>
      <c r="AT38" s="17">
        <v>0</v>
      </c>
      <c r="AU38" s="17">
        <v>0</v>
      </c>
      <c r="AV38" s="18">
        <v>0</v>
      </c>
      <c r="AW38" s="18">
        <v>0</v>
      </c>
      <c r="AX38" s="18">
        <v>0</v>
      </c>
    </row>
    <row r="39" spans="1:50" x14ac:dyDescent="0.2">
      <c r="A39" s="2">
        <v>38</v>
      </c>
      <c r="B39" s="2">
        <f t="shared" si="0"/>
        <v>2.729281767955801</v>
      </c>
      <c r="C39" s="3">
        <v>0</v>
      </c>
      <c r="D39" s="3">
        <v>0</v>
      </c>
      <c r="E39" s="3">
        <v>0</v>
      </c>
      <c r="F39" s="4">
        <v>9.2317082475013398E-2</v>
      </c>
      <c r="G39" s="4">
        <v>6.6376745250629393E-2</v>
      </c>
      <c r="H39" s="4">
        <v>9.6894789044022295E-2</v>
      </c>
      <c r="I39" s="5">
        <v>0.15030136568246</v>
      </c>
      <c r="J39" s="5">
        <v>0.158693827725643</v>
      </c>
      <c r="K39" s="5">
        <v>0.14419775692378101</v>
      </c>
      <c r="L39" s="6">
        <v>0.21286335545891499</v>
      </c>
      <c r="M39" s="6">
        <v>0.209811551079576</v>
      </c>
      <c r="N39" s="6">
        <v>0.171663996337835</v>
      </c>
      <c r="O39" s="7">
        <v>0.115968566414893</v>
      </c>
      <c r="P39" s="7">
        <v>0.12512397955291099</v>
      </c>
      <c r="Q39" s="7">
        <v>0.119783321889067</v>
      </c>
      <c r="R39" s="8">
        <v>0.15335317006179899</v>
      </c>
      <c r="S39" s="8">
        <v>0.16250858319981701</v>
      </c>
      <c r="T39" s="8">
        <v>0.117494468604562</v>
      </c>
      <c r="U39" s="9">
        <v>0.16403448538948701</v>
      </c>
      <c r="V39" s="9">
        <v>0.14877546349279</v>
      </c>
      <c r="W39" s="9">
        <v>0.100709544518196</v>
      </c>
      <c r="X39" s="10">
        <v>7.4006256198977702E-2</v>
      </c>
      <c r="Y39" s="10">
        <v>0.10376134889753599</v>
      </c>
      <c r="Z39" s="10">
        <v>4.6540016784924101E-2</v>
      </c>
      <c r="AA39" s="11">
        <v>0.14724956130312</v>
      </c>
      <c r="AB39" s="11">
        <v>0.131990539406424</v>
      </c>
      <c r="AC39" s="11">
        <v>0.116731517509728</v>
      </c>
      <c r="AD39" s="12">
        <v>6.3324940871290203E-2</v>
      </c>
      <c r="AE39" s="12">
        <v>8.1635767147325899E-2</v>
      </c>
      <c r="AF39" s="12">
        <v>1.6784924086366101E-2</v>
      </c>
      <c r="AG39" s="13">
        <v>0</v>
      </c>
      <c r="AH39" s="13">
        <v>0</v>
      </c>
      <c r="AI39" s="13">
        <v>0</v>
      </c>
      <c r="AJ39" s="14">
        <v>0</v>
      </c>
      <c r="AK39" s="14">
        <v>0</v>
      </c>
      <c r="AL39" s="14">
        <v>0</v>
      </c>
      <c r="AM39" s="15">
        <v>0</v>
      </c>
      <c r="AN39" s="15">
        <v>0</v>
      </c>
      <c r="AO39" s="15">
        <v>0</v>
      </c>
      <c r="AP39" s="16">
        <v>0</v>
      </c>
      <c r="AQ39" s="16">
        <v>0</v>
      </c>
      <c r="AR39" s="16">
        <v>0</v>
      </c>
      <c r="AS39" s="17">
        <v>0</v>
      </c>
      <c r="AT39" s="17">
        <v>0</v>
      </c>
      <c r="AU39" s="17">
        <v>0</v>
      </c>
      <c r="AV39" s="18">
        <v>0</v>
      </c>
      <c r="AW39" s="18">
        <v>0</v>
      </c>
      <c r="AX39" s="18">
        <v>0</v>
      </c>
    </row>
    <row r="40" spans="1:50" x14ac:dyDescent="0.2">
      <c r="A40" s="2">
        <v>39</v>
      </c>
      <c r="B40" s="2">
        <f t="shared" si="0"/>
        <v>2.8011049723756907</v>
      </c>
      <c r="C40" s="3">
        <v>0</v>
      </c>
      <c r="D40" s="3">
        <v>0</v>
      </c>
      <c r="E40" s="3">
        <v>0</v>
      </c>
      <c r="F40" s="4">
        <v>8.0872816052490998E-2</v>
      </c>
      <c r="G40" s="4">
        <v>6.1036087586785699E-2</v>
      </c>
      <c r="H40" s="4">
        <v>8.5450522621500005E-2</v>
      </c>
      <c r="I40" s="5">
        <v>0.158693827725643</v>
      </c>
      <c r="J40" s="5">
        <v>0.16403448538948701</v>
      </c>
      <c r="K40" s="5">
        <v>0.14343480582894599</v>
      </c>
      <c r="L40" s="6">
        <v>0.211337453269245</v>
      </c>
      <c r="M40" s="6">
        <v>0.211337453269245</v>
      </c>
      <c r="N40" s="6">
        <v>0.16937514305333001</v>
      </c>
      <c r="O40" s="7">
        <v>0.115968566414893</v>
      </c>
      <c r="P40" s="7">
        <v>0.128938735027085</v>
      </c>
      <c r="Q40" s="7">
        <v>0.12359807736324099</v>
      </c>
      <c r="R40" s="8">
        <v>0.116731517509728</v>
      </c>
      <c r="S40" s="8">
        <v>0.135805294880598</v>
      </c>
      <c r="T40" s="8">
        <v>0.13504234378576299</v>
      </c>
      <c r="U40" s="9">
        <v>0.17090104524300001</v>
      </c>
      <c r="V40" s="9">
        <v>0.158693827725643</v>
      </c>
      <c r="W40" s="9">
        <v>0.116731517509728</v>
      </c>
      <c r="X40" s="10">
        <v>8.3924620431830299E-2</v>
      </c>
      <c r="Y40" s="10">
        <v>0.112153810940719</v>
      </c>
      <c r="Z40" s="10">
        <v>6.1799038681620497E-2</v>
      </c>
      <c r="AA40" s="11">
        <v>0.13962005035477201</v>
      </c>
      <c r="AB40" s="11">
        <v>0.13351644159609399</v>
      </c>
      <c r="AC40" s="11">
        <v>0.12664988174257999</v>
      </c>
      <c r="AD40" s="12">
        <v>7.9346913862821403E-2</v>
      </c>
      <c r="AE40" s="12">
        <v>8.9265278095674097E-2</v>
      </c>
      <c r="AF40" s="12">
        <v>4.0436408026245499E-2</v>
      </c>
      <c r="AG40" s="13">
        <v>0</v>
      </c>
      <c r="AH40" s="13">
        <v>0</v>
      </c>
      <c r="AI40" s="13">
        <v>0</v>
      </c>
      <c r="AJ40" s="14">
        <v>0</v>
      </c>
      <c r="AK40" s="14">
        <v>0</v>
      </c>
      <c r="AL40" s="14">
        <v>0</v>
      </c>
      <c r="AM40" s="15">
        <v>0</v>
      </c>
      <c r="AN40" s="15">
        <v>0</v>
      </c>
      <c r="AO40" s="15">
        <v>0</v>
      </c>
      <c r="AP40" s="16">
        <v>0</v>
      </c>
      <c r="AQ40" s="16">
        <v>0</v>
      </c>
      <c r="AR40" s="16">
        <v>0</v>
      </c>
      <c r="AS40" s="17">
        <v>0</v>
      </c>
      <c r="AT40" s="17">
        <v>0</v>
      </c>
      <c r="AU40" s="17">
        <v>0</v>
      </c>
      <c r="AV40" s="18">
        <v>0</v>
      </c>
      <c r="AW40" s="18">
        <v>0</v>
      </c>
      <c r="AX40" s="18">
        <v>0</v>
      </c>
    </row>
    <row r="41" spans="1:50" x14ac:dyDescent="0.2">
      <c r="A41" s="2">
        <v>40</v>
      </c>
      <c r="B41" s="2">
        <f t="shared" si="0"/>
        <v>2.8729281767955799</v>
      </c>
      <c r="C41" s="3">
        <v>0</v>
      </c>
      <c r="D41" s="3">
        <v>0</v>
      </c>
      <c r="E41" s="3">
        <v>0</v>
      </c>
      <c r="F41" s="4">
        <v>8.7739375906004405E-2</v>
      </c>
      <c r="G41" s="4">
        <v>5.2643625543602697E-2</v>
      </c>
      <c r="H41" s="4">
        <v>8.9265278095674097E-2</v>
      </c>
      <c r="I41" s="5">
        <v>0.151827267872129</v>
      </c>
      <c r="J41" s="5">
        <v>0.160219729915312</v>
      </c>
      <c r="K41" s="5">
        <v>0.135805294880598</v>
      </c>
      <c r="L41" s="6">
        <v>0.205233844510567</v>
      </c>
      <c r="M41" s="6">
        <v>0.198367284657053</v>
      </c>
      <c r="N41" s="6">
        <v>0.180056458381018</v>
      </c>
      <c r="O41" s="7">
        <v>0.119020370794232</v>
      </c>
      <c r="P41" s="7">
        <v>0.13122758831158901</v>
      </c>
      <c r="Q41" s="7">
        <v>0.12512397955291099</v>
      </c>
      <c r="R41" s="8">
        <v>0.137331197070268</v>
      </c>
      <c r="S41" s="8">
        <v>0.155642023346304</v>
      </c>
      <c r="T41" s="8">
        <v>0.15106431677729501</v>
      </c>
      <c r="U41" s="9">
        <v>0.185397116044862</v>
      </c>
      <c r="V41" s="9">
        <v>0.157167925535973</v>
      </c>
      <c r="W41" s="9">
        <v>0.12970168612192001</v>
      </c>
      <c r="X41" s="10">
        <v>8.6213473716334796E-2</v>
      </c>
      <c r="Y41" s="10">
        <v>0.118257419699397</v>
      </c>
      <c r="Z41" s="10">
        <v>7.4006256198977702E-2</v>
      </c>
      <c r="AA41" s="11">
        <v>0.14648661020828599</v>
      </c>
      <c r="AB41" s="11">
        <v>0.151827267872129</v>
      </c>
      <c r="AC41" s="11">
        <v>0.141908903639277</v>
      </c>
      <c r="AD41" s="12">
        <v>7.4769207293812506E-2</v>
      </c>
      <c r="AE41" s="12">
        <v>8.6213473716334796E-2</v>
      </c>
      <c r="AF41" s="12">
        <v>5.72213321126116E-2</v>
      </c>
      <c r="AG41" s="13">
        <v>0</v>
      </c>
      <c r="AH41" s="13">
        <v>0</v>
      </c>
      <c r="AI41" s="13">
        <v>0</v>
      </c>
      <c r="AJ41" s="14">
        <v>0</v>
      </c>
      <c r="AK41" s="14">
        <v>0</v>
      </c>
      <c r="AL41" s="14">
        <v>0</v>
      </c>
      <c r="AM41" s="15">
        <v>0</v>
      </c>
      <c r="AN41" s="15">
        <v>0</v>
      </c>
      <c r="AO41" s="15">
        <v>0</v>
      </c>
      <c r="AP41" s="16">
        <v>0</v>
      </c>
      <c r="AQ41" s="16">
        <v>0</v>
      </c>
      <c r="AR41" s="16">
        <v>0</v>
      </c>
      <c r="AS41" s="17">
        <v>0</v>
      </c>
      <c r="AT41" s="17">
        <v>0</v>
      </c>
      <c r="AU41" s="17">
        <v>0</v>
      </c>
      <c r="AV41" s="18">
        <v>0</v>
      </c>
      <c r="AW41" s="18">
        <v>0</v>
      </c>
      <c r="AX41" s="18">
        <v>0</v>
      </c>
    </row>
    <row r="42" spans="1:50" x14ac:dyDescent="0.2">
      <c r="A42" s="2">
        <v>41</v>
      </c>
      <c r="B42" s="2">
        <f t="shared" si="0"/>
        <v>2.9447513812154695</v>
      </c>
      <c r="C42" s="3">
        <v>0</v>
      </c>
      <c r="D42" s="3">
        <v>0</v>
      </c>
      <c r="E42" s="3">
        <v>0</v>
      </c>
      <c r="F42" s="4">
        <v>7.7058060578316906E-2</v>
      </c>
      <c r="G42" s="4">
        <v>4.8828870069428598E-2</v>
      </c>
      <c r="H42" s="4">
        <v>9.6131837949187504E-2</v>
      </c>
      <c r="I42" s="5">
        <v>0.155642023346304</v>
      </c>
      <c r="J42" s="5">
        <v>0.145723659113451</v>
      </c>
      <c r="K42" s="5">
        <v>0.14877546349279</v>
      </c>
      <c r="L42" s="6">
        <v>0.22201876859693301</v>
      </c>
      <c r="M42" s="6">
        <v>0.20218204013122801</v>
      </c>
      <c r="N42" s="6">
        <v>0.18310826276035699</v>
      </c>
      <c r="O42" s="7">
        <v>0.119020370794232</v>
      </c>
      <c r="P42" s="7">
        <v>0.120546272983902</v>
      </c>
      <c r="Q42" s="7">
        <v>0.125886930647745</v>
      </c>
      <c r="R42" s="8">
        <v>0.130464637216754</v>
      </c>
      <c r="S42" s="8">
        <v>0.14267185473411201</v>
      </c>
      <c r="T42" s="8">
        <v>0.128938735027085</v>
      </c>
      <c r="U42" s="9">
        <v>0.177004654001679</v>
      </c>
      <c r="V42" s="9">
        <v>0.15793087663080799</v>
      </c>
      <c r="W42" s="9">
        <v>0.137331197070268</v>
      </c>
      <c r="X42" s="10">
        <v>0.102235446707866</v>
      </c>
      <c r="Y42" s="10">
        <v>0.11444266422522301</v>
      </c>
      <c r="Z42" s="10">
        <v>8.0872816052490998E-2</v>
      </c>
      <c r="AA42" s="11">
        <v>0.137331197070268</v>
      </c>
      <c r="AB42" s="11">
        <v>0.14114595254444201</v>
      </c>
      <c r="AC42" s="11">
        <v>0.12817578393224999</v>
      </c>
      <c r="AD42" s="12">
        <v>8.0872816052490998E-2</v>
      </c>
      <c r="AE42" s="12">
        <v>9.7657740138857099E-2</v>
      </c>
      <c r="AF42" s="12">
        <v>6.7902647440299099E-2</v>
      </c>
      <c r="AG42" s="13">
        <v>0</v>
      </c>
      <c r="AH42" s="13">
        <v>0</v>
      </c>
      <c r="AI42" s="13">
        <v>0</v>
      </c>
      <c r="AJ42" s="14">
        <v>0</v>
      </c>
      <c r="AK42" s="14">
        <v>0</v>
      </c>
      <c r="AL42" s="14">
        <v>0</v>
      </c>
      <c r="AM42" s="15">
        <v>0</v>
      </c>
      <c r="AN42" s="15">
        <v>0</v>
      </c>
      <c r="AO42" s="15">
        <v>0</v>
      </c>
      <c r="AP42" s="16">
        <v>0</v>
      </c>
      <c r="AQ42" s="16">
        <v>0</v>
      </c>
      <c r="AR42" s="16">
        <v>0</v>
      </c>
      <c r="AS42" s="17">
        <v>0</v>
      </c>
      <c r="AT42" s="17">
        <v>0</v>
      </c>
      <c r="AU42" s="17">
        <v>0</v>
      </c>
      <c r="AV42" s="18">
        <v>0</v>
      </c>
      <c r="AW42" s="18">
        <v>0</v>
      </c>
      <c r="AX42" s="18">
        <v>0</v>
      </c>
    </row>
    <row r="43" spans="1:50" x14ac:dyDescent="0.2">
      <c r="A43" s="2">
        <v>42</v>
      </c>
      <c r="B43" s="2">
        <f t="shared" si="0"/>
        <v>3.0165745856353592</v>
      </c>
      <c r="C43" s="3">
        <v>0</v>
      </c>
      <c r="D43" s="3">
        <v>0</v>
      </c>
      <c r="E43" s="3">
        <v>0</v>
      </c>
      <c r="F43" s="4">
        <v>8.1635767147325899E-2</v>
      </c>
      <c r="G43" s="4">
        <v>5.1880674448767802E-2</v>
      </c>
      <c r="H43" s="4">
        <v>8.3924620431830299E-2</v>
      </c>
      <c r="I43" s="5">
        <v>0.17090104524300001</v>
      </c>
      <c r="J43" s="5">
        <v>0.14801251239795499</v>
      </c>
      <c r="K43" s="5">
        <v>0.15106431677729501</v>
      </c>
      <c r="L43" s="6">
        <v>0.198367284657053</v>
      </c>
      <c r="M43" s="6">
        <v>0.201419089036393</v>
      </c>
      <c r="N43" s="6">
        <v>0.177004654001679</v>
      </c>
      <c r="O43" s="7">
        <v>0.11520561532005801</v>
      </c>
      <c r="P43" s="7">
        <v>0.13351644159609399</v>
      </c>
      <c r="Q43" s="7">
        <v>0.12512397955291099</v>
      </c>
      <c r="R43" s="8">
        <v>0.13809414816510299</v>
      </c>
      <c r="S43" s="8">
        <v>0.14648661020828599</v>
      </c>
      <c r="T43" s="8">
        <v>0.151827267872129</v>
      </c>
      <c r="U43" s="9">
        <v>0.17318989852750399</v>
      </c>
      <c r="V43" s="9">
        <v>0.17090104524300001</v>
      </c>
      <c r="W43" s="9">
        <v>0.15106431677729501</v>
      </c>
      <c r="X43" s="10">
        <v>0.102235446707866</v>
      </c>
      <c r="Y43" s="10">
        <v>0.115968566414893</v>
      </c>
      <c r="Z43" s="10">
        <v>8.7739375906004405E-2</v>
      </c>
      <c r="AA43" s="11">
        <v>0.140383001449607</v>
      </c>
      <c r="AB43" s="11">
        <v>0.140383001449607</v>
      </c>
      <c r="AC43" s="11">
        <v>0.13962005035477201</v>
      </c>
      <c r="AD43" s="12">
        <v>7.2480354009307996E-2</v>
      </c>
      <c r="AE43" s="12">
        <v>7.6295109483482101E-2</v>
      </c>
      <c r="AF43" s="12">
        <v>7.4006256198977702E-2</v>
      </c>
      <c r="AG43" s="13">
        <v>0</v>
      </c>
      <c r="AH43" s="13">
        <v>0</v>
      </c>
      <c r="AI43" s="13">
        <v>0</v>
      </c>
      <c r="AJ43" s="14">
        <v>0</v>
      </c>
      <c r="AK43" s="14">
        <v>0</v>
      </c>
      <c r="AL43" s="14">
        <v>0</v>
      </c>
      <c r="AM43" s="15">
        <v>0</v>
      </c>
      <c r="AN43" s="15">
        <v>0</v>
      </c>
      <c r="AO43" s="15">
        <v>0</v>
      </c>
      <c r="AP43" s="16">
        <v>0</v>
      </c>
      <c r="AQ43" s="16">
        <v>0</v>
      </c>
      <c r="AR43" s="16">
        <v>0</v>
      </c>
      <c r="AS43" s="17">
        <v>0</v>
      </c>
      <c r="AT43" s="17">
        <v>0</v>
      </c>
      <c r="AU43" s="17">
        <v>0</v>
      </c>
      <c r="AV43" s="18">
        <v>0</v>
      </c>
      <c r="AW43" s="18">
        <v>0</v>
      </c>
      <c r="AX43" s="18">
        <v>0</v>
      </c>
    </row>
    <row r="44" spans="1:50" x14ac:dyDescent="0.2">
      <c r="A44" s="2">
        <v>43</v>
      </c>
      <c r="B44" s="2">
        <f t="shared" si="0"/>
        <v>3.0883977900552484</v>
      </c>
      <c r="C44" s="3">
        <v>0</v>
      </c>
      <c r="D44" s="3">
        <v>0</v>
      </c>
      <c r="E44" s="3">
        <v>0</v>
      </c>
      <c r="F44" s="4">
        <v>8.0109864957656193E-2</v>
      </c>
      <c r="G44" s="4">
        <v>4.7302967879758899E-2</v>
      </c>
      <c r="H44" s="4">
        <v>6.5613794155794603E-2</v>
      </c>
      <c r="I44" s="5">
        <v>0.160219729915312</v>
      </c>
      <c r="J44" s="5">
        <v>0.14114595254444201</v>
      </c>
      <c r="K44" s="5">
        <v>0.14801251239795499</v>
      </c>
      <c r="L44" s="6">
        <v>0.18921187151903601</v>
      </c>
      <c r="M44" s="6">
        <v>0.20904859998474101</v>
      </c>
      <c r="N44" s="6">
        <v>0.177004654001679</v>
      </c>
      <c r="O44" s="7">
        <v>0.116731517509728</v>
      </c>
      <c r="P44" s="7">
        <v>0.13351644159609399</v>
      </c>
      <c r="Q44" s="7">
        <v>0.12359807736324099</v>
      </c>
      <c r="R44" s="8">
        <v>0.12970168612192001</v>
      </c>
      <c r="S44" s="8">
        <v>0.15945677882047801</v>
      </c>
      <c r="T44" s="8">
        <v>0.15030136568246</v>
      </c>
      <c r="U44" s="9">
        <v>0.16937514305333001</v>
      </c>
      <c r="V44" s="9">
        <v>0.168612191958495</v>
      </c>
      <c r="W44" s="9">
        <v>0.15335317006179899</v>
      </c>
      <c r="X44" s="10">
        <v>0.110627908751049</v>
      </c>
      <c r="Y44" s="10">
        <v>0.13656824597543299</v>
      </c>
      <c r="Z44" s="10">
        <v>0.101472495613031</v>
      </c>
      <c r="AA44" s="11">
        <v>0.14267185473411201</v>
      </c>
      <c r="AB44" s="11">
        <v>0.13809414816510299</v>
      </c>
      <c r="AC44" s="11">
        <v>0.13351644159609399</v>
      </c>
      <c r="AD44" s="12">
        <v>7.7058060578316906E-2</v>
      </c>
      <c r="AE44" s="12">
        <v>7.6295109483482101E-2</v>
      </c>
      <c r="AF44" s="12">
        <v>7.4006256198977702E-2</v>
      </c>
      <c r="AG44" s="13">
        <v>0</v>
      </c>
      <c r="AH44" s="13">
        <v>0</v>
      </c>
      <c r="AI44" s="13">
        <v>0</v>
      </c>
      <c r="AJ44" s="14">
        <v>0</v>
      </c>
      <c r="AK44" s="14">
        <v>0</v>
      </c>
      <c r="AL44" s="14">
        <v>0</v>
      </c>
      <c r="AM44" s="15">
        <v>0</v>
      </c>
      <c r="AN44" s="15">
        <v>0</v>
      </c>
      <c r="AO44" s="15">
        <v>0</v>
      </c>
      <c r="AP44" s="16">
        <v>0</v>
      </c>
      <c r="AQ44" s="16">
        <v>0</v>
      </c>
      <c r="AR44" s="16">
        <v>0</v>
      </c>
      <c r="AS44" s="17">
        <v>0</v>
      </c>
      <c r="AT44" s="17">
        <v>0</v>
      </c>
      <c r="AU44" s="17">
        <v>0</v>
      </c>
      <c r="AV44" s="18">
        <v>0</v>
      </c>
      <c r="AW44" s="18">
        <v>0</v>
      </c>
      <c r="AX44" s="18">
        <v>0</v>
      </c>
    </row>
    <row r="45" spans="1:50" x14ac:dyDescent="0.2">
      <c r="A45" s="2">
        <v>44</v>
      </c>
      <c r="B45" s="2">
        <f t="shared" si="0"/>
        <v>3.160220994475138</v>
      </c>
      <c r="C45" s="3">
        <v>0</v>
      </c>
      <c r="D45" s="3">
        <v>0</v>
      </c>
      <c r="E45" s="3">
        <v>0</v>
      </c>
      <c r="F45" s="4">
        <v>8.9265278095674097E-2</v>
      </c>
      <c r="G45" s="4">
        <v>5.2643625543602697E-2</v>
      </c>
      <c r="H45" s="4">
        <v>7.32433051041428E-2</v>
      </c>
      <c r="I45" s="5">
        <v>0.13962005035477201</v>
      </c>
      <c r="J45" s="5">
        <v>0.12436102845807601</v>
      </c>
      <c r="K45" s="5">
        <v>0.151827267872129</v>
      </c>
      <c r="L45" s="6">
        <v>0.21438925764858499</v>
      </c>
      <c r="M45" s="6">
        <v>0.21286335545891499</v>
      </c>
      <c r="N45" s="6">
        <v>0.18387121385519201</v>
      </c>
      <c r="O45" s="7">
        <v>0.117494468604562</v>
      </c>
      <c r="P45" s="7">
        <v>0.11444266422522301</v>
      </c>
      <c r="Q45" s="7">
        <v>0.117494468604562</v>
      </c>
      <c r="R45" s="8">
        <v>0.13504234378576299</v>
      </c>
      <c r="S45" s="8">
        <v>0.151827267872129</v>
      </c>
      <c r="T45" s="8">
        <v>0.141908903639277</v>
      </c>
      <c r="U45" s="9">
        <v>0.175478751812009</v>
      </c>
      <c r="V45" s="9">
        <v>0.175478751812009</v>
      </c>
      <c r="W45" s="9">
        <v>0.15945677882047801</v>
      </c>
      <c r="X45" s="10">
        <v>0.12359807736324099</v>
      </c>
      <c r="Y45" s="10">
        <v>0.138857099259937</v>
      </c>
      <c r="Z45" s="10">
        <v>0.10528725108720501</v>
      </c>
      <c r="AA45" s="11">
        <v>0.141908903639277</v>
      </c>
      <c r="AB45" s="11">
        <v>0.145723659113451</v>
      </c>
      <c r="AC45" s="11">
        <v>0.14953841458762501</v>
      </c>
      <c r="AD45" s="12">
        <v>8.2398718242160704E-2</v>
      </c>
      <c r="AE45" s="12">
        <v>8.3924620431830299E-2</v>
      </c>
      <c r="AF45" s="12">
        <v>8.7739375906004405E-2</v>
      </c>
      <c r="AG45" s="13">
        <v>0</v>
      </c>
      <c r="AH45" s="13">
        <v>0</v>
      </c>
      <c r="AI45" s="13">
        <v>0</v>
      </c>
      <c r="AJ45" s="14">
        <v>0</v>
      </c>
      <c r="AK45" s="14">
        <v>0</v>
      </c>
      <c r="AL45" s="14">
        <v>0</v>
      </c>
      <c r="AM45" s="15">
        <v>0</v>
      </c>
      <c r="AN45" s="15">
        <v>0</v>
      </c>
      <c r="AO45" s="15">
        <v>0</v>
      </c>
      <c r="AP45" s="16">
        <v>0</v>
      </c>
      <c r="AQ45" s="16">
        <v>0</v>
      </c>
      <c r="AR45" s="16">
        <v>0</v>
      </c>
      <c r="AS45" s="17">
        <v>0</v>
      </c>
      <c r="AT45" s="17">
        <v>0</v>
      </c>
      <c r="AU45" s="17">
        <v>0</v>
      </c>
      <c r="AV45" s="18">
        <v>0</v>
      </c>
      <c r="AW45" s="18">
        <v>0</v>
      </c>
      <c r="AX45" s="18">
        <v>0</v>
      </c>
    </row>
    <row r="46" spans="1:50" x14ac:dyDescent="0.2">
      <c r="A46" s="2">
        <v>45</v>
      </c>
      <c r="B46" s="2">
        <f t="shared" si="0"/>
        <v>3.2320441988950277</v>
      </c>
      <c r="C46" s="3">
        <v>0</v>
      </c>
      <c r="D46" s="3">
        <v>0</v>
      </c>
      <c r="E46" s="3">
        <v>0</v>
      </c>
      <c r="F46" s="4">
        <v>5.7984283207446398E-2</v>
      </c>
      <c r="G46" s="4">
        <v>4.1962310215915198E-2</v>
      </c>
      <c r="H46" s="4">
        <v>6.4850843060959798E-2</v>
      </c>
      <c r="I46" s="5">
        <v>0.131990539406424</v>
      </c>
      <c r="J46" s="5">
        <v>0.14419775692378101</v>
      </c>
      <c r="K46" s="5">
        <v>0.15259021896696401</v>
      </c>
      <c r="L46" s="6">
        <v>0.22430762188143699</v>
      </c>
      <c r="M46" s="6">
        <v>0.218204013122759</v>
      </c>
      <c r="N46" s="6">
        <v>0.19226367589837501</v>
      </c>
      <c r="O46" s="7">
        <v>0.11291676203555399</v>
      </c>
      <c r="P46" s="7">
        <v>0.13351644159609399</v>
      </c>
      <c r="Q46" s="7">
        <v>0.121309224078737</v>
      </c>
      <c r="R46" s="8">
        <v>0.13656824597543299</v>
      </c>
      <c r="S46" s="8">
        <v>0.14724956130312</v>
      </c>
      <c r="T46" s="8">
        <v>0.13962005035477201</v>
      </c>
      <c r="U46" s="9">
        <v>0.18768596932936599</v>
      </c>
      <c r="V46" s="9">
        <v>0.157167925535973</v>
      </c>
      <c r="W46" s="9">
        <v>0.158693827725643</v>
      </c>
      <c r="X46" s="10">
        <v>0.115968566414893</v>
      </c>
      <c r="Y46" s="10">
        <v>0.14496070801861599</v>
      </c>
      <c r="Z46" s="10">
        <v>0.110627908751049</v>
      </c>
      <c r="AA46" s="11">
        <v>0.13504234378576299</v>
      </c>
      <c r="AB46" s="11">
        <v>0.13351644159609399</v>
      </c>
      <c r="AC46" s="11">
        <v>0.140383001449607</v>
      </c>
      <c r="AD46" s="12">
        <v>7.9346913862821403E-2</v>
      </c>
      <c r="AE46" s="12">
        <v>9.3080033569848203E-2</v>
      </c>
      <c r="AF46" s="12">
        <v>9.1554131380178497E-2</v>
      </c>
      <c r="AG46" s="13">
        <v>0</v>
      </c>
      <c r="AH46" s="13">
        <v>0</v>
      </c>
      <c r="AI46" s="13">
        <v>0</v>
      </c>
      <c r="AJ46" s="14">
        <v>0</v>
      </c>
      <c r="AK46" s="14">
        <v>0</v>
      </c>
      <c r="AL46" s="14">
        <v>0</v>
      </c>
      <c r="AM46" s="15">
        <v>0</v>
      </c>
      <c r="AN46" s="15">
        <v>0</v>
      </c>
      <c r="AO46" s="15">
        <v>0</v>
      </c>
      <c r="AP46" s="16">
        <v>0</v>
      </c>
      <c r="AQ46" s="16">
        <v>0</v>
      </c>
      <c r="AR46" s="16">
        <v>0</v>
      </c>
      <c r="AS46" s="17">
        <v>0</v>
      </c>
      <c r="AT46" s="17">
        <v>0</v>
      </c>
      <c r="AU46" s="17">
        <v>0</v>
      </c>
      <c r="AV46" s="18">
        <v>0</v>
      </c>
      <c r="AW46" s="18">
        <v>0</v>
      </c>
      <c r="AX46" s="18">
        <v>0</v>
      </c>
    </row>
    <row r="47" spans="1:50" x14ac:dyDescent="0.2">
      <c r="A47" s="2">
        <v>46</v>
      </c>
      <c r="B47" s="2">
        <f t="shared" si="0"/>
        <v>3.3038674033149169</v>
      </c>
      <c r="C47" s="3">
        <v>0</v>
      </c>
      <c r="D47" s="3">
        <v>0</v>
      </c>
      <c r="E47" s="3">
        <v>0</v>
      </c>
      <c r="F47" s="4">
        <v>6.4850843060959798E-2</v>
      </c>
      <c r="G47" s="4">
        <v>5.72213321126116E-2</v>
      </c>
      <c r="H47" s="4">
        <v>6.6376745250629393E-2</v>
      </c>
      <c r="I47" s="5">
        <v>0.141908903639277</v>
      </c>
      <c r="J47" s="5">
        <v>0.151827267872129</v>
      </c>
      <c r="K47" s="5">
        <v>0.15259021896696401</v>
      </c>
      <c r="L47" s="6">
        <v>0.20599679560540199</v>
      </c>
      <c r="M47" s="6">
        <v>0.21210040436408001</v>
      </c>
      <c r="N47" s="6">
        <v>0.19073777370870501</v>
      </c>
      <c r="O47" s="7">
        <v>0.110627908751049</v>
      </c>
      <c r="P47" s="7">
        <v>0.135805294880598</v>
      </c>
      <c r="Q47" s="7">
        <v>0.111390859845884</v>
      </c>
      <c r="R47" s="8">
        <v>0.137331197070268</v>
      </c>
      <c r="S47" s="8">
        <v>0.14801251239795499</v>
      </c>
      <c r="T47" s="8">
        <v>0.13809414816510299</v>
      </c>
      <c r="U47" s="9">
        <v>0.17395284962233901</v>
      </c>
      <c r="V47" s="9">
        <v>0.17471580071717399</v>
      </c>
      <c r="W47" s="9">
        <v>0.155642023346304</v>
      </c>
      <c r="X47" s="10">
        <v>0.13275349050125901</v>
      </c>
      <c r="Y47" s="10">
        <v>0.14114595254444201</v>
      </c>
      <c r="Z47" s="10">
        <v>0.111390859845884</v>
      </c>
      <c r="AA47" s="11">
        <v>0.15106431677729501</v>
      </c>
      <c r="AB47" s="11">
        <v>0.13351644159609399</v>
      </c>
      <c r="AC47" s="11">
        <v>0.14419775692378101</v>
      </c>
      <c r="AD47" s="12">
        <v>7.9346913862821403E-2</v>
      </c>
      <c r="AE47" s="12">
        <v>9.1554131380178497E-2</v>
      </c>
      <c r="AF47" s="12">
        <v>9.8420691233691904E-2</v>
      </c>
      <c r="AG47" s="13">
        <v>0</v>
      </c>
      <c r="AH47" s="13">
        <v>0</v>
      </c>
      <c r="AI47" s="13">
        <v>0</v>
      </c>
      <c r="AJ47" s="14">
        <v>0</v>
      </c>
      <c r="AK47" s="14">
        <v>0</v>
      </c>
      <c r="AL47" s="14">
        <v>0</v>
      </c>
      <c r="AM47" s="15">
        <v>0</v>
      </c>
      <c r="AN47" s="15">
        <v>0</v>
      </c>
      <c r="AO47" s="15">
        <v>0</v>
      </c>
      <c r="AP47" s="16">
        <v>0</v>
      </c>
      <c r="AQ47" s="16">
        <v>0</v>
      </c>
      <c r="AR47" s="16">
        <v>0</v>
      </c>
      <c r="AS47" s="17">
        <v>0</v>
      </c>
      <c r="AT47" s="17">
        <v>0</v>
      </c>
      <c r="AU47" s="17">
        <v>0</v>
      </c>
      <c r="AV47" s="18">
        <v>0</v>
      </c>
      <c r="AW47" s="18">
        <v>0</v>
      </c>
      <c r="AX47" s="18">
        <v>0</v>
      </c>
    </row>
    <row r="48" spans="1:50" x14ac:dyDescent="0.2">
      <c r="A48" s="2">
        <v>47</v>
      </c>
      <c r="B48" s="2">
        <f t="shared" si="0"/>
        <v>3.3756906077348066</v>
      </c>
      <c r="C48" s="3">
        <v>0</v>
      </c>
      <c r="D48" s="3">
        <v>0</v>
      </c>
      <c r="E48" s="3">
        <v>0</v>
      </c>
      <c r="F48" s="4">
        <v>5.9510185397116E-2</v>
      </c>
      <c r="G48" s="4">
        <v>4.8828870069428598E-2</v>
      </c>
      <c r="H48" s="4">
        <v>6.5613794155794603E-2</v>
      </c>
      <c r="I48" s="5">
        <v>0.158693827725643</v>
      </c>
      <c r="J48" s="5">
        <v>0.140383001449607</v>
      </c>
      <c r="K48" s="5">
        <v>0.13427939269092901</v>
      </c>
      <c r="L48" s="6">
        <v>0.22201876859693301</v>
      </c>
      <c r="M48" s="6">
        <v>0.22430762188143699</v>
      </c>
      <c r="N48" s="6">
        <v>0.19913023575188801</v>
      </c>
      <c r="O48" s="7">
        <v>0.109102006561379</v>
      </c>
      <c r="P48" s="7">
        <v>0.130464637216754</v>
      </c>
      <c r="Q48" s="7">
        <v>0.11291676203555399</v>
      </c>
      <c r="R48" s="8">
        <v>0.13809414816510299</v>
      </c>
      <c r="S48" s="8">
        <v>0.15487907225146899</v>
      </c>
      <c r="T48" s="8">
        <v>0.16327153429465199</v>
      </c>
      <c r="U48" s="9">
        <v>0.20065613794155801</v>
      </c>
      <c r="V48" s="9">
        <v>0.17090104524300001</v>
      </c>
      <c r="W48" s="9">
        <v>0.14877546349279</v>
      </c>
      <c r="X48" s="10">
        <v>0.128938735027085</v>
      </c>
      <c r="Y48" s="10">
        <v>0.14877546349279</v>
      </c>
      <c r="Z48" s="10">
        <v>0.11367971313038799</v>
      </c>
      <c r="AA48" s="11">
        <v>0.15259021896696401</v>
      </c>
      <c r="AB48" s="11">
        <v>0.135805294880598</v>
      </c>
      <c r="AC48" s="11">
        <v>0.131990539406424</v>
      </c>
      <c r="AD48" s="12">
        <v>9.0791180285343706E-2</v>
      </c>
      <c r="AE48" s="12">
        <v>9.7657740138857099E-2</v>
      </c>
      <c r="AF48" s="12">
        <v>9.6131837949187504E-2</v>
      </c>
      <c r="AG48" s="13">
        <v>0</v>
      </c>
      <c r="AH48" s="13">
        <v>0</v>
      </c>
      <c r="AI48" s="13">
        <v>0</v>
      </c>
      <c r="AJ48" s="14">
        <v>0</v>
      </c>
      <c r="AK48" s="14">
        <v>0</v>
      </c>
      <c r="AL48" s="14">
        <v>0</v>
      </c>
      <c r="AM48" s="15">
        <v>0</v>
      </c>
      <c r="AN48" s="15">
        <v>0</v>
      </c>
      <c r="AO48" s="15">
        <v>0</v>
      </c>
      <c r="AP48" s="16">
        <v>0</v>
      </c>
      <c r="AQ48" s="16">
        <v>0</v>
      </c>
      <c r="AR48" s="16">
        <v>0</v>
      </c>
      <c r="AS48" s="17">
        <v>0</v>
      </c>
      <c r="AT48" s="17">
        <v>0</v>
      </c>
      <c r="AU48" s="17">
        <v>0</v>
      </c>
      <c r="AV48" s="18">
        <v>0</v>
      </c>
      <c r="AW48" s="18">
        <v>0</v>
      </c>
      <c r="AX48" s="18">
        <v>0</v>
      </c>
    </row>
    <row r="49" spans="1:50" x14ac:dyDescent="0.2">
      <c r="A49" s="2">
        <v>48</v>
      </c>
      <c r="B49" s="2">
        <f t="shared" si="0"/>
        <v>3.4475138121546962</v>
      </c>
      <c r="C49" s="3">
        <v>0</v>
      </c>
      <c r="D49" s="3">
        <v>0</v>
      </c>
      <c r="E49" s="3">
        <v>0</v>
      </c>
      <c r="F49" s="4">
        <v>6.6376745250629393E-2</v>
      </c>
      <c r="G49" s="4">
        <v>4.34882124055848E-2</v>
      </c>
      <c r="H49" s="4">
        <v>7.0954451819638401E-2</v>
      </c>
      <c r="I49" s="5">
        <v>0.15106431677729501</v>
      </c>
      <c r="J49" s="5">
        <v>0.15945677882047801</v>
      </c>
      <c r="K49" s="5">
        <v>0.15335317006179899</v>
      </c>
      <c r="L49" s="6">
        <v>0.24032959487296901</v>
      </c>
      <c r="M49" s="6">
        <v>0.23193713282978601</v>
      </c>
      <c r="N49" s="6">
        <v>0.19378957808804501</v>
      </c>
      <c r="O49" s="7">
        <v>0.116731517509728</v>
      </c>
      <c r="P49" s="7">
        <v>0.13351644159609399</v>
      </c>
      <c r="Q49" s="7">
        <v>0.127412832837415</v>
      </c>
      <c r="R49" s="8">
        <v>0.14801251239795499</v>
      </c>
      <c r="S49" s="8">
        <v>0.14343480582894599</v>
      </c>
      <c r="T49" s="8">
        <v>0.15793087663080799</v>
      </c>
      <c r="U49" s="9">
        <v>0.180056458381018</v>
      </c>
      <c r="V49" s="9">
        <v>0.17090104524300001</v>
      </c>
      <c r="W49" s="9">
        <v>0.161745632104982</v>
      </c>
      <c r="X49" s="10">
        <v>0.135805294880598</v>
      </c>
      <c r="Y49" s="10">
        <v>0.15030136568246</v>
      </c>
      <c r="Z49" s="10">
        <v>0.12512397955291099</v>
      </c>
      <c r="AA49" s="11">
        <v>0.145723659113451</v>
      </c>
      <c r="AB49" s="11">
        <v>0.125886930647745</v>
      </c>
      <c r="AC49" s="11">
        <v>0.137331197070268</v>
      </c>
      <c r="AD49" s="12">
        <v>0.102235446707866</v>
      </c>
      <c r="AE49" s="12">
        <v>0.100709544518196</v>
      </c>
      <c r="AF49" s="12">
        <v>0.10376134889753599</v>
      </c>
      <c r="AG49" s="13">
        <v>0</v>
      </c>
      <c r="AH49" s="13">
        <v>0</v>
      </c>
      <c r="AI49" s="13">
        <v>0</v>
      </c>
      <c r="AJ49" s="14">
        <v>0</v>
      </c>
      <c r="AK49" s="14">
        <v>0</v>
      </c>
      <c r="AL49" s="14">
        <v>0</v>
      </c>
      <c r="AM49" s="15">
        <v>0</v>
      </c>
      <c r="AN49" s="15">
        <v>0</v>
      </c>
      <c r="AO49" s="15">
        <v>0</v>
      </c>
      <c r="AP49" s="16">
        <v>0</v>
      </c>
      <c r="AQ49" s="16">
        <v>0</v>
      </c>
      <c r="AR49" s="16">
        <v>0</v>
      </c>
      <c r="AS49" s="17">
        <v>0</v>
      </c>
      <c r="AT49" s="17">
        <v>0</v>
      </c>
      <c r="AU49" s="17">
        <v>0</v>
      </c>
      <c r="AV49" s="18">
        <v>0</v>
      </c>
      <c r="AW49" s="18">
        <v>0</v>
      </c>
      <c r="AX49" s="18">
        <v>0</v>
      </c>
    </row>
    <row r="50" spans="1:50" x14ac:dyDescent="0.2">
      <c r="A50" s="2">
        <v>49</v>
      </c>
      <c r="B50" s="2">
        <f t="shared" si="0"/>
        <v>3.5193370165745854</v>
      </c>
      <c r="C50" s="3">
        <v>0</v>
      </c>
      <c r="D50" s="3">
        <v>0</v>
      </c>
      <c r="E50" s="3">
        <v>0</v>
      </c>
      <c r="F50" s="4">
        <v>5.7984283207446398E-2</v>
      </c>
      <c r="G50" s="4">
        <v>4.0436408026245499E-2</v>
      </c>
      <c r="H50" s="4">
        <v>6.5613794155794603E-2</v>
      </c>
      <c r="I50" s="5">
        <v>0.13809414816510299</v>
      </c>
      <c r="J50" s="5">
        <v>0.15640497444113799</v>
      </c>
      <c r="K50" s="5">
        <v>0.14648661020828599</v>
      </c>
      <c r="L50" s="6">
        <v>0.21591515983825399</v>
      </c>
      <c r="M50" s="6">
        <v>0.209811551079576</v>
      </c>
      <c r="N50" s="6">
        <v>0.20218204013122801</v>
      </c>
      <c r="O50" s="7">
        <v>0.110627908751049</v>
      </c>
      <c r="P50" s="7">
        <v>0.125886930647745</v>
      </c>
      <c r="Q50" s="7">
        <v>0.12664988174257999</v>
      </c>
      <c r="R50" s="8">
        <v>0.13351644159609399</v>
      </c>
      <c r="S50" s="8">
        <v>0.17318989852750399</v>
      </c>
      <c r="T50" s="8">
        <v>0.15487907225146899</v>
      </c>
      <c r="U50" s="9">
        <v>0.18234531166552201</v>
      </c>
      <c r="V50" s="9">
        <v>0.17624170290684399</v>
      </c>
      <c r="W50" s="9">
        <v>0.16327153429465199</v>
      </c>
      <c r="X50" s="10">
        <v>0.13122758831158901</v>
      </c>
      <c r="Y50" s="10">
        <v>0.14801251239795499</v>
      </c>
      <c r="Z50" s="10">
        <v>0.118257419699397</v>
      </c>
      <c r="AA50" s="11">
        <v>0.13427939269092901</v>
      </c>
      <c r="AB50" s="11">
        <v>0.12970168612192001</v>
      </c>
      <c r="AC50" s="11">
        <v>0.13962005035477201</v>
      </c>
      <c r="AD50" s="12">
        <v>9.3080033569848203E-2</v>
      </c>
      <c r="AE50" s="12">
        <v>0.109102006561379</v>
      </c>
      <c r="AF50" s="12">
        <v>9.3842984664682993E-2</v>
      </c>
      <c r="AG50" s="13">
        <v>0</v>
      </c>
      <c r="AH50" s="13">
        <v>0</v>
      </c>
      <c r="AI50" s="13">
        <v>0</v>
      </c>
      <c r="AJ50" s="14">
        <v>0</v>
      </c>
      <c r="AK50" s="14">
        <v>0</v>
      </c>
      <c r="AL50" s="14">
        <v>0</v>
      </c>
      <c r="AM50" s="15">
        <v>0</v>
      </c>
      <c r="AN50" s="15">
        <v>0</v>
      </c>
      <c r="AO50" s="15">
        <v>0</v>
      </c>
      <c r="AP50" s="16">
        <v>0</v>
      </c>
      <c r="AQ50" s="16">
        <v>0</v>
      </c>
      <c r="AR50" s="16">
        <v>0</v>
      </c>
      <c r="AS50" s="17">
        <v>0</v>
      </c>
      <c r="AT50" s="17">
        <v>0</v>
      </c>
      <c r="AU50" s="17">
        <v>0</v>
      </c>
      <c r="AV50" s="18">
        <v>0</v>
      </c>
      <c r="AW50" s="18">
        <v>0</v>
      </c>
      <c r="AX50" s="18">
        <v>0</v>
      </c>
    </row>
    <row r="51" spans="1:50" x14ac:dyDescent="0.2">
      <c r="A51" s="2">
        <v>50</v>
      </c>
      <c r="B51" s="2">
        <f t="shared" si="0"/>
        <v>3.5911602209944751</v>
      </c>
      <c r="C51" s="3">
        <v>0</v>
      </c>
      <c r="D51" s="3">
        <v>0</v>
      </c>
      <c r="E51" s="3">
        <v>0</v>
      </c>
      <c r="F51" s="4">
        <v>5.4169527733272299E-2</v>
      </c>
      <c r="G51" s="4">
        <v>3.2806897077897301E-2</v>
      </c>
      <c r="H51" s="4">
        <v>6.1799038681620497E-2</v>
      </c>
      <c r="I51" s="5">
        <v>0.14877546349279</v>
      </c>
      <c r="J51" s="5">
        <v>0.157167925535973</v>
      </c>
      <c r="K51" s="5">
        <v>0.151827267872129</v>
      </c>
      <c r="L51" s="6">
        <v>0.218204013122759</v>
      </c>
      <c r="M51" s="6">
        <v>0.219729915312428</v>
      </c>
      <c r="N51" s="6">
        <v>0.205233844510567</v>
      </c>
      <c r="O51" s="7">
        <v>0.109864957656214</v>
      </c>
      <c r="P51" s="7">
        <v>0.14114595254444201</v>
      </c>
      <c r="Q51" s="7">
        <v>0.12664988174257999</v>
      </c>
      <c r="R51" s="8">
        <v>0.12283512626840599</v>
      </c>
      <c r="S51" s="8">
        <v>0.16327153429465199</v>
      </c>
      <c r="T51" s="8">
        <v>0.17090104524300001</v>
      </c>
      <c r="U51" s="9">
        <v>0.186923018234531</v>
      </c>
      <c r="V51" s="9">
        <v>0.17318989852750399</v>
      </c>
      <c r="W51" s="9">
        <v>0.17318989852750399</v>
      </c>
      <c r="X51" s="10">
        <v>0.12817578393224999</v>
      </c>
      <c r="Y51" s="10">
        <v>0.17776760509651299</v>
      </c>
      <c r="Z51" s="10">
        <v>0.122072175173571</v>
      </c>
      <c r="AA51" s="11">
        <v>0.13809414816510299</v>
      </c>
      <c r="AB51" s="11">
        <v>0.12970168612192001</v>
      </c>
      <c r="AC51" s="11">
        <v>0.15106431677729501</v>
      </c>
      <c r="AD51" s="12">
        <v>9.2317082475013398E-2</v>
      </c>
      <c r="AE51" s="12">
        <v>0.110627908751049</v>
      </c>
      <c r="AF51" s="12">
        <v>8.5450522621500005E-2</v>
      </c>
      <c r="AG51" s="13">
        <v>0</v>
      </c>
      <c r="AH51" s="13">
        <v>0</v>
      </c>
      <c r="AI51" s="13">
        <v>0</v>
      </c>
      <c r="AJ51" s="14">
        <v>0</v>
      </c>
      <c r="AK51" s="14">
        <v>0</v>
      </c>
      <c r="AL51" s="14">
        <v>0</v>
      </c>
      <c r="AM51" s="15">
        <v>0</v>
      </c>
      <c r="AN51" s="15">
        <v>0</v>
      </c>
      <c r="AO51" s="15">
        <v>0</v>
      </c>
      <c r="AP51" s="16">
        <v>0</v>
      </c>
      <c r="AQ51" s="16">
        <v>0</v>
      </c>
      <c r="AR51" s="16">
        <v>0</v>
      </c>
      <c r="AS51" s="17">
        <v>0</v>
      </c>
      <c r="AT51" s="17">
        <v>0</v>
      </c>
      <c r="AU51" s="17">
        <v>0</v>
      </c>
      <c r="AV51" s="18">
        <v>0</v>
      </c>
      <c r="AW51" s="18">
        <v>0</v>
      </c>
      <c r="AX51" s="18">
        <v>0</v>
      </c>
    </row>
    <row r="52" spans="1:50" x14ac:dyDescent="0.2">
      <c r="A52" s="2">
        <v>51</v>
      </c>
      <c r="B52" s="2">
        <f t="shared" si="0"/>
        <v>3.6629834254143643</v>
      </c>
      <c r="C52" s="3">
        <v>0</v>
      </c>
      <c r="D52" s="3">
        <v>0</v>
      </c>
      <c r="E52" s="3">
        <v>0</v>
      </c>
      <c r="F52" s="4">
        <v>4.4251163500419598E-2</v>
      </c>
      <c r="G52" s="4">
        <v>3.5858701457236603E-2</v>
      </c>
      <c r="H52" s="4">
        <v>5.5695429922941901E-2</v>
      </c>
      <c r="I52" s="5">
        <v>0.14801251239795499</v>
      </c>
      <c r="J52" s="5">
        <v>0.15411612115663401</v>
      </c>
      <c r="K52" s="5">
        <v>0.140383001449607</v>
      </c>
      <c r="L52" s="6">
        <v>0.20447089341573199</v>
      </c>
      <c r="M52" s="6">
        <v>0.221255817502098</v>
      </c>
      <c r="N52" s="6">
        <v>0.20599679560540199</v>
      </c>
      <c r="O52" s="7">
        <v>0.106813153276875</v>
      </c>
      <c r="P52" s="7">
        <v>0.15030136568246</v>
      </c>
      <c r="Q52" s="7">
        <v>0.122072175173571</v>
      </c>
      <c r="R52" s="8">
        <v>0.12817578393224999</v>
      </c>
      <c r="S52" s="8">
        <v>0.14724956130312</v>
      </c>
      <c r="T52" s="8">
        <v>0.137331197070268</v>
      </c>
      <c r="U52" s="9">
        <v>0.17090104524300001</v>
      </c>
      <c r="V52" s="9">
        <v>0.17624170290684399</v>
      </c>
      <c r="W52" s="9">
        <v>0.17929350728618301</v>
      </c>
      <c r="X52" s="10">
        <v>0.161745632104982</v>
      </c>
      <c r="Y52" s="10">
        <v>0.17929350728618301</v>
      </c>
      <c r="Z52" s="10">
        <v>0.13427939269092901</v>
      </c>
      <c r="AA52" s="11">
        <v>0.145723659113451</v>
      </c>
      <c r="AB52" s="11">
        <v>0.127412832837415</v>
      </c>
      <c r="AC52" s="11">
        <v>0.14267185473411201</v>
      </c>
      <c r="AD52" s="12">
        <v>9.3842984664682993E-2</v>
      </c>
      <c r="AE52" s="12">
        <v>0.111390859845884</v>
      </c>
      <c r="AF52" s="12">
        <v>8.8502327000839306E-2</v>
      </c>
      <c r="AG52" s="13">
        <v>0</v>
      </c>
      <c r="AH52" s="13">
        <v>2.2888532845044599E-3</v>
      </c>
      <c r="AI52" s="13">
        <v>0</v>
      </c>
      <c r="AJ52" s="14">
        <v>0</v>
      </c>
      <c r="AK52" s="14">
        <v>0</v>
      </c>
      <c r="AL52" s="14">
        <v>0</v>
      </c>
      <c r="AM52" s="15">
        <v>0</v>
      </c>
      <c r="AN52" s="15">
        <v>0</v>
      </c>
      <c r="AO52" s="15">
        <v>0</v>
      </c>
      <c r="AP52" s="16">
        <v>0</v>
      </c>
      <c r="AQ52" s="16">
        <v>0</v>
      </c>
      <c r="AR52" s="16">
        <v>0</v>
      </c>
      <c r="AS52" s="17">
        <v>0</v>
      </c>
      <c r="AT52" s="17">
        <v>0</v>
      </c>
      <c r="AU52" s="17">
        <v>0</v>
      </c>
      <c r="AV52" s="18">
        <v>0</v>
      </c>
      <c r="AW52" s="18">
        <v>0</v>
      </c>
      <c r="AX52" s="18">
        <v>0</v>
      </c>
    </row>
    <row r="53" spans="1:50" x14ac:dyDescent="0.2">
      <c r="A53" s="2">
        <v>52</v>
      </c>
      <c r="B53" s="2">
        <f t="shared" si="0"/>
        <v>3.7348066298342539</v>
      </c>
      <c r="C53" s="3">
        <v>0</v>
      </c>
      <c r="D53" s="3">
        <v>0</v>
      </c>
      <c r="E53" s="3">
        <v>0</v>
      </c>
      <c r="F53" s="4">
        <v>5.8747234302281202E-2</v>
      </c>
      <c r="G53" s="4">
        <v>3.2043945983062497E-2</v>
      </c>
      <c r="H53" s="4">
        <v>6.7139696345464295E-2</v>
      </c>
      <c r="I53" s="5">
        <v>0.13427939269092901</v>
      </c>
      <c r="J53" s="5">
        <v>0.14953841458762501</v>
      </c>
      <c r="K53" s="5">
        <v>0.15030136568246</v>
      </c>
      <c r="L53" s="6">
        <v>0.206759746700237</v>
      </c>
      <c r="M53" s="6">
        <v>0.23270008392461999</v>
      </c>
      <c r="N53" s="6">
        <v>0.21515220874342</v>
      </c>
      <c r="O53" s="7">
        <v>0.116731517509728</v>
      </c>
      <c r="P53" s="7">
        <v>0.13962005035477201</v>
      </c>
      <c r="Q53" s="7">
        <v>0.12817578393224999</v>
      </c>
      <c r="R53" s="8">
        <v>0.120546272983902</v>
      </c>
      <c r="S53" s="8">
        <v>0.14419775692378101</v>
      </c>
      <c r="T53" s="8">
        <v>0.14801251239795499</v>
      </c>
      <c r="U53" s="9">
        <v>0.16250858319981701</v>
      </c>
      <c r="V53" s="9">
        <v>0.18081940947585301</v>
      </c>
      <c r="W53" s="9">
        <v>0.160219729915312</v>
      </c>
      <c r="X53" s="10">
        <v>0.15945677882047801</v>
      </c>
      <c r="Y53" s="10">
        <v>0.181582360570687</v>
      </c>
      <c r="Z53" s="10">
        <v>0.13656824597543299</v>
      </c>
      <c r="AA53" s="11">
        <v>0.13504234378576299</v>
      </c>
      <c r="AB53" s="11">
        <v>0.12664988174257999</v>
      </c>
      <c r="AC53" s="11">
        <v>0.15259021896696401</v>
      </c>
      <c r="AD53" s="12">
        <v>0.10452429999237001</v>
      </c>
      <c r="AE53" s="12">
        <v>0.112153810940719</v>
      </c>
      <c r="AF53" s="12">
        <v>8.8502327000839306E-2</v>
      </c>
      <c r="AG53" s="13">
        <v>0</v>
      </c>
      <c r="AH53" s="13">
        <v>0</v>
      </c>
      <c r="AI53" s="13">
        <v>0</v>
      </c>
      <c r="AJ53" s="14">
        <v>0</v>
      </c>
      <c r="AK53" s="14">
        <v>0</v>
      </c>
      <c r="AL53" s="14">
        <v>0</v>
      </c>
      <c r="AM53" s="15">
        <v>0</v>
      </c>
      <c r="AN53" s="15">
        <v>0</v>
      </c>
      <c r="AO53" s="15">
        <v>0</v>
      </c>
      <c r="AP53" s="16">
        <v>0</v>
      </c>
      <c r="AQ53" s="16">
        <v>0</v>
      </c>
      <c r="AR53" s="16">
        <v>0</v>
      </c>
      <c r="AS53" s="17">
        <v>0</v>
      </c>
      <c r="AT53" s="17">
        <v>0</v>
      </c>
      <c r="AU53" s="17">
        <v>0</v>
      </c>
      <c r="AV53" s="18">
        <v>0</v>
      </c>
      <c r="AW53" s="18">
        <v>0</v>
      </c>
      <c r="AX53" s="18">
        <v>0</v>
      </c>
    </row>
    <row r="54" spans="1:50" x14ac:dyDescent="0.2">
      <c r="A54" s="2">
        <v>53</v>
      </c>
      <c r="B54" s="2">
        <f t="shared" si="0"/>
        <v>3.8066298342541436</v>
      </c>
      <c r="C54" s="3">
        <v>0</v>
      </c>
      <c r="D54" s="3">
        <v>0</v>
      </c>
      <c r="E54" s="3">
        <v>0</v>
      </c>
      <c r="F54" s="4">
        <v>6.7139696345464295E-2</v>
      </c>
      <c r="G54" s="4">
        <v>4.8828870069428598E-2</v>
      </c>
      <c r="H54" s="4">
        <v>6.1799038681620497E-2</v>
      </c>
      <c r="I54" s="5">
        <v>0.140383001449607</v>
      </c>
      <c r="J54" s="5">
        <v>0.14953841458762501</v>
      </c>
      <c r="K54" s="5">
        <v>0.14953841458762501</v>
      </c>
      <c r="L54" s="6">
        <v>0.20447089341573199</v>
      </c>
      <c r="M54" s="6">
        <v>0.218204013122759</v>
      </c>
      <c r="N54" s="6">
        <v>0.21286335545891499</v>
      </c>
      <c r="O54" s="7">
        <v>0.119783321889067</v>
      </c>
      <c r="P54" s="7">
        <v>0.13275349050125901</v>
      </c>
      <c r="Q54" s="7">
        <v>0.13504234378576299</v>
      </c>
      <c r="R54" s="8">
        <v>0.122072175173571</v>
      </c>
      <c r="S54" s="8">
        <v>0.135805294880598</v>
      </c>
      <c r="T54" s="8">
        <v>0.14801251239795499</v>
      </c>
      <c r="U54" s="9">
        <v>0.168612191958495</v>
      </c>
      <c r="V54" s="9">
        <v>0.18310826276035699</v>
      </c>
      <c r="W54" s="9">
        <v>0.17624170290684399</v>
      </c>
      <c r="X54" s="10">
        <v>0.14877546349279</v>
      </c>
      <c r="Y54" s="10">
        <v>0.188448920424201</v>
      </c>
      <c r="Z54" s="10">
        <v>0.125886930647745</v>
      </c>
      <c r="AA54" s="11">
        <v>0.13809414816510299</v>
      </c>
      <c r="AB54" s="11">
        <v>0.12512397955291099</v>
      </c>
      <c r="AC54" s="11">
        <v>0.130464637216754</v>
      </c>
      <c r="AD54" s="12">
        <v>9.8420691233691904E-2</v>
      </c>
      <c r="AE54" s="12">
        <v>0.130464637216754</v>
      </c>
      <c r="AF54" s="12">
        <v>9.6894789044022295E-2</v>
      </c>
      <c r="AG54" s="13">
        <v>0</v>
      </c>
      <c r="AH54" s="13">
        <v>3.05180437933928E-3</v>
      </c>
      <c r="AI54" s="13">
        <v>0</v>
      </c>
      <c r="AJ54" s="14">
        <v>0</v>
      </c>
      <c r="AK54" s="14">
        <v>0</v>
      </c>
      <c r="AL54" s="14">
        <v>0</v>
      </c>
      <c r="AM54" s="15">
        <v>0</v>
      </c>
      <c r="AN54" s="15">
        <v>0</v>
      </c>
      <c r="AO54" s="15">
        <v>0</v>
      </c>
      <c r="AP54" s="16">
        <v>0</v>
      </c>
      <c r="AQ54" s="16">
        <v>0</v>
      </c>
      <c r="AR54" s="16">
        <v>0</v>
      </c>
      <c r="AS54" s="17">
        <v>0</v>
      </c>
      <c r="AT54" s="17">
        <v>0</v>
      </c>
      <c r="AU54" s="17">
        <v>0</v>
      </c>
      <c r="AV54" s="18">
        <v>0</v>
      </c>
      <c r="AW54" s="18">
        <v>0</v>
      </c>
      <c r="AX54" s="18">
        <v>0</v>
      </c>
    </row>
    <row r="55" spans="1:50" x14ac:dyDescent="0.2">
      <c r="A55" s="2">
        <v>54</v>
      </c>
      <c r="B55" s="2">
        <f t="shared" si="0"/>
        <v>3.8784530386740328</v>
      </c>
      <c r="C55" s="3">
        <v>0</v>
      </c>
      <c r="D55" s="3">
        <v>0</v>
      </c>
      <c r="E55" s="3">
        <v>0</v>
      </c>
      <c r="F55" s="4">
        <v>5.9510185397116E-2</v>
      </c>
      <c r="G55" s="4">
        <v>4.0436408026245499E-2</v>
      </c>
      <c r="H55" s="4">
        <v>5.7984283207446398E-2</v>
      </c>
      <c r="I55" s="5">
        <v>0.13962005035477201</v>
      </c>
      <c r="J55" s="5">
        <v>0.14114595254444201</v>
      </c>
      <c r="K55" s="5">
        <v>0.15030136568246</v>
      </c>
      <c r="L55" s="6">
        <v>0.19150072480354</v>
      </c>
      <c r="M55" s="6">
        <v>0.21515220874342</v>
      </c>
      <c r="N55" s="6">
        <v>0.20370794232089701</v>
      </c>
      <c r="O55" s="7">
        <v>0.12359807736324099</v>
      </c>
      <c r="P55" s="7">
        <v>0.151827267872129</v>
      </c>
      <c r="Q55" s="7">
        <v>0.140383001449607</v>
      </c>
      <c r="R55" s="8">
        <v>0.141908903639277</v>
      </c>
      <c r="S55" s="8">
        <v>0.14267185473411201</v>
      </c>
      <c r="T55" s="8">
        <v>0.158693827725643</v>
      </c>
      <c r="U55" s="9">
        <v>0.170138094148165</v>
      </c>
      <c r="V55" s="9">
        <v>0.19150072480354</v>
      </c>
      <c r="W55" s="9">
        <v>0.18921187151903601</v>
      </c>
      <c r="X55" s="10">
        <v>0.16403448538948701</v>
      </c>
      <c r="Y55" s="10">
        <v>0.18387121385519201</v>
      </c>
      <c r="Z55" s="10">
        <v>0.13275349050125901</v>
      </c>
      <c r="AA55" s="11">
        <v>0.13427939269092901</v>
      </c>
      <c r="AB55" s="11">
        <v>0.115968566414893</v>
      </c>
      <c r="AC55" s="11">
        <v>0.140383001449607</v>
      </c>
      <c r="AD55" s="12">
        <v>0.118257419699397</v>
      </c>
      <c r="AE55" s="12">
        <v>0.119783321889067</v>
      </c>
      <c r="AF55" s="12">
        <v>9.3842984664682993E-2</v>
      </c>
      <c r="AG55" s="13">
        <v>0</v>
      </c>
      <c r="AH55" s="13">
        <v>6.1036087586785696E-3</v>
      </c>
      <c r="AI55" s="13">
        <v>0</v>
      </c>
      <c r="AJ55" s="14">
        <v>0</v>
      </c>
      <c r="AK55" s="14">
        <v>0</v>
      </c>
      <c r="AL55" s="14">
        <v>0</v>
      </c>
      <c r="AM55" s="15">
        <v>0</v>
      </c>
      <c r="AN55" s="15">
        <v>0</v>
      </c>
      <c r="AO55" s="15">
        <v>0</v>
      </c>
      <c r="AP55" s="16">
        <v>0</v>
      </c>
      <c r="AQ55" s="16">
        <v>0</v>
      </c>
      <c r="AR55" s="16">
        <v>0</v>
      </c>
      <c r="AS55" s="17">
        <v>0</v>
      </c>
      <c r="AT55" s="17">
        <v>0</v>
      </c>
      <c r="AU55" s="17">
        <v>0</v>
      </c>
      <c r="AV55" s="18">
        <v>0</v>
      </c>
      <c r="AW55" s="18">
        <v>0</v>
      </c>
      <c r="AX55" s="18">
        <v>0</v>
      </c>
    </row>
    <row r="56" spans="1:50" x14ac:dyDescent="0.2">
      <c r="A56" s="2">
        <v>55</v>
      </c>
      <c r="B56" s="2">
        <f t="shared" si="0"/>
        <v>3.9502762430939224</v>
      </c>
      <c r="C56" s="3">
        <v>0</v>
      </c>
      <c r="D56" s="3">
        <v>0</v>
      </c>
      <c r="E56" s="3">
        <v>0</v>
      </c>
      <c r="F56" s="4">
        <v>5.5695429922941901E-2</v>
      </c>
      <c r="G56" s="4">
        <v>4.1962310215915198E-2</v>
      </c>
      <c r="H56" s="4">
        <v>5.5695429922941901E-2</v>
      </c>
      <c r="I56" s="5">
        <v>0.14953841458762501</v>
      </c>
      <c r="J56" s="5">
        <v>0.16098268101014701</v>
      </c>
      <c r="K56" s="5">
        <v>0.14267185473411201</v>
      </c>
      <c r="L56" s="6">
        <v>0.20599679560540199</v>
      </c>
      <c r="M56" s="6">
        <v>0.21286335545891499</v>
      </c>
      <c r="N56" s="6">
        <v>0.21286335545891499</v>
      </c>
      <c r="O56" s="7">
        <v>0.110627908751049</v>
      </c>
      <c r="P56" s="7">
        <v>0.151827267872129</v>
      </c>
      <c r="Q56" s="7">
        <v>0.135805294880598</v>
      </c>
      <c r="R56" s="8">
        <v>0.11520561532005801</v>
      </c>
      <c r="S56" s="8">
        <v>0.138857099259937</v>
      </c>
      <c r="T56" s="8">
        <v>0.14724956130312</v>
      </c>
      <c r="U56" s="9">
        <v>0.171663996337835</v>
      </c>
      <c r="V56" s="9">
        <v>0.20218204013122801</v>
      </c>
      <c r="W56" s="9">
        <v>0.195315480277714</v>
      </c>
      <c r="X56" s="10">
        <v>0.15793087663080799</v>
      </c>
      <c r="Y56" s="10">
        <v>0.19226367589837501</v>
      </c>
      <c r="Z56" s="10">
        <v>0.16098268101014701</v>
      </c>
      <c r="AA56" s="11">
        <v>0.14419775692378101</v>
      </c>
      <c r="AB56" s="11">
        <v>0.12970168612192001</v>
      </c>
      <c r="AC56" s="11">
        <v>0.140383001449607</v>
      </c>
      <c r="AD56" s="12">
        <v>0.12359807736324099</v>
      </c>
      <c r="AE56" s="12">
        <v>0.125886930647745</v>
      </c>
      <c r="AF56" s="12">
        <v>0.101472495613031</v>
      </c>
      <c r="AG56" s="13">
        <v>0</v>
      </c>
      <c r="AH56" s="13">
        <v>9.9183642328526701E-3</v>
      </c>
      <c r="AI56" s="13">
        <v>0</v>
      </c>
      <c r="AJ56" s="14">
        <v>0</v>
      </c>
      <c r="AK56" s="14">
        <v>0</v>
      </c>
      <c r="AL56" s="14">
        <v>0</v>
      </c>
      <c r="AM56" s="15">
        <v>0</v>
      </c>
      <c r="AN56" s="15">
        <v>0</v>
      </c>
      <c r="AO56" s="15">
        <v>0</v>
      </c>
      <c r="AP56" s="16">
        <v>0</v>
      </c>
      <c r="AQ56" s="16">
        <v>0</v>
      </c>
      <c r="AR56" s="16">
        <v>0</v>
      </c>
      <c r="AS56" s="17">
        <v>0</v>
      </c>
      <c r="AT56" s="17">
        <v>0</v>
      </c>
      <c r="AU56" s="17">
        <v>0</v>
      </c>
      <c r="AV56" s="18">
        <v>0</v>
      </c>
      <c r="AW56" s="18">
        <v>0</v>
      </c>
      <c r="AX56" s="18">
        <v>0</v>
      </c>
    </row>
    <row r="57" spans="1:50" x14ac:dyDescent="0.2">
      <c r="A57" s="2">
        <v>56</v>
      </c>
      <c r="B57" s="2">
        <f t="shared" si="0"/>
        <v>4.0220994475138117</v>
      </c>
      <c r="C57" s="3">
        <v>0</v>
      </c>
      <c r="D57" s="3">
        <v>0</v>
      </c>
      <c r="E57" s="3">
        <v>0</v>
      </c>
      <c r="F57" s="4">
        <v>5.1880674448767802E-2</v>
      </c>
      <c r="G57" s="4">
        <v>3.4332799267567E-2</v>
      </c>
      <c r="H57" s="4">
        <v>4.8065918974593697E-2</v>
      </c>
      <c r="I57" s="5">
        <v>0.14877546349279</v>
      </c>
      <c r="J57" s="5">
        <v>0.15640497444113799</v>
      </c>
      <c r="K57" s="5">
        <v>0.135805294880598</v>
      </c>
      <c r="L57" s="6">
        <v>0.201419089036393</v>
      </c>
      <c r="M57" s="6">
        <v>0.231174181734951</v>
      </c>
      <c r="N57" s="6">
        <v>0.21515220874342</v>
      </c>
      <c r="O57" s="7">
        <v>0.120546272983902</v>
      </c>
      <c r="P57" s="7">
        <v>0.13809414816510299</v>
      </c>
      <c r="Q57" s="7">
        <v>0.127412832837415</v>
      </c>
      <c r="R57" s="8">
        <v>0.117494468604562</v>
      </c>
      <c r="S57" s="8">
        <v>0.14724956130312</v>
      </c>
      <c r="T57" s="8">
        <v>0.13275349050125901</v>
      </c>
      <c r="U57" s="9">
        <v>0.15945677882047801</v>
      </c>
      <c r="V57" s="9">
        <v>0.20065613794155801</v>
      </c>
      <c r="W57" s="9">
        <v>0.19226367589837501</v>
      </c>
      <c r="X57" s="10">
        <v>0.15411612115663401</v>
      </c>
      <c r="Y57" s="10">
        <v>0.195315480277714</v>
      </c>
      <c r="Z57" s="10">
        <v>0.157167925535973</v>
      </c>
      <c r="AA57" s="11">
        <v>0.13427939269092901</v>
      </c>
      <c r="AB57" s="11">
        <v>0.11444266422522301</v>
      </c>
      <c r="AC57" s="11">
        <v>0.13809414816510299</v>
      </c>
      <c r="AD57" s="12">
        <v>0.118257419699397</v>
      </c>
      <c r="AE57" s="12">
        <v>0.12664988174257999</v>
      </c>
      <c r="AF57" s="12">
        <v>9.6131837949187504E-2</v>
      </c>
      <c r="AG57" s="13">
        <v>0</v>
      </c>
      <c r="AH57" s="13">
        <v>1.9836728465705299E-2</v>
      </c>
      <c r="AI57" s="13">
        <v>0</v>
      </c>
      <c r="AJ57" s="14">
        <v>0</v>
      </c>
      <c r="AK57" s="14">
        <v>0</v>
      </c>
      <c r="AL57" s="14">
        <v>0</v>
      </c>
      <c r="AM57" s="15">
        <v>0</v>
      </c>
      <c r="AN57" s="15">
        <v>0</v>
      </c>
      <c r="AO57" s="15">
        <v>0</v>
      </c>
      <c r="AP57" s="16">
        <v>0</v>
      </c>
      <c r="AQ57" s="16">
        <v>0</v>
      </c>
      <c r="AR57" s="16">
        <v>0</v>
      </c>
      <c r="AS57" s="17">
        <v>0</v>
      </c>
      <c r="AT57" s="17">
        <v>0</v>
      </c>
      <c r="AU57" s="17">
        <v>0</v>
      </c>
      <c r="AV57" s="18">
        <v>0</v>
      </c>
      <c r="AW57" s="18">
        <v>0</v>
      </c>
      <c r="AX57" s="18">
        <v>0</v>
      </c>
    </row>
    <row r="58" spans="1:50" x14ac:dyDescent="0.2">
      <c r="A58" s="2">
        <v>57</v>
      </c>
      <c r="B58" s="2">
        <f t="shared" si="0"/>
        <v>4.0939226519337018</v>
      </c>
      <c r="C58" s="3">
        <v>0</v>
      </c>
      <c r="D58" s="3">
        <v>0</v>
      </c>
      <c r="E58" s="3">
        <v>0</v>
      </c>
      <c r="F58" s="4">
        <v>5.03547722590982E-2</v>
      </c>
      <c r="G58" s="4">
        <v>2.9755092698558E-2</v>
      </c>
      <c r="H58" s="4">
        <v>5.7984283207446398E-2</v>
      </c>
      <c r="I58" s="5">
        <v>0.14419775692378101</v>
      </c>
      <c r="J58" s="5">
        <v>0.14496070801861599</v>
      </c>
      <c r="K58" s="5">
        <v>0.14496070801861599</v>
      </c>
      <c r="L58" s="6">
        <v>0.21515220874342</v>
      </c>
      <c r="M58" s="6">
        <v>0.23270008392461999</v>
      </c>
      <c r="N58" s="6">
        <v>0.21210040436408001</v>
      </c>
      <c r="O58" s="7">
        <v>0.12283512626840599</v>
      </c>
      <c r="P58" s="7">
        <v>0.137331197070268</v>
      </c>
      <c r="Q58" s="7">
        <v>0.13809414816510299</v>
      </c>
      <c r="R58" s="8">
        <v>0.120546272983902</v>
      </c>
      <c r="S58" s="8">
        <v>0.145723659113451</v>
      </c>
      <c r="T58" s="8">
        <v>0.135805294880598</v>
      </c>
      <c r="U58" s="9">
        <v>0.16403448538948701</v>
      </c>
      <c r="V58" s="9">
        <v>0.17929350728618301</v>
      </c>
      <c r="W58" s="9">
        <v>0.18234531166552201</v>
      </c>
      <c r="X58" s="10">
        <v>0.16327153429465199</v>
      </c>
      <c r="Y58" s="10">
        <v>0.19302662699320999</v>
      </c>
      <c r="Z58" s="10">
        <v>0.16098268101014701</v>
      </c>
      <c r="AA58" s="11">
        <v>0.14114595254444201</v>
      </c>
      <c r="AB58" s="11">
        <v>0.128938735027085</v>
      </c>
      <c r="AC58" s="11">
        <v>0.138857099259937</v>
      </c>
      <c r="AD58" s="12">
        <v>0.12512397955291099</v>
      </c>
      <c r="AE58" s="12">
        <v>0.13275349050125901</v>
      </c>
      <c r="AF58" s="12">
        <v>0.108339055466545</v>
      </c>
      <c r="AG58" s="13">
        <v>0</v>
      </c>
      <c r="AH58" s="13">
        <v>8.3924620431830299E-3</v>
      </c>
      <c r="AI58" s="13">
        <v>0</v>
      </c>
      <c r="AJ58" s="14">
        <v>0</v>
      </c>
      <c r="AK58" s="14">
        <v>0</v>
      </c>
      <c r="AL58" s="14">
        <v>0</v>
      </c>
      <c r="AM58" s="15">
        <v>0</v>
      </c>
      <c r="AN58" s="15">
        <v>0</v>
      </c>
      <c r="AO58" s="15">
        <v>0</v>
      </c>
      <c r="AP58" s="16">
        <v>0</v>
      </c>
      <c r="AQ58" s="16">
        <v>0</v>
      </c>
      <c r="AR58" s="16">
        <v>0</v>
      </c>
      <c r="AS58" s="17">
        <v>0</v>
      </c>
      <c r="AT58" s="17">
        <v>0</v>
      </c>
      <c r="AU58" s="17">
        <v>0</v>
      </c>
      <c r="AV58" s="18">
        <v>0</v>
      </c>
      <c r="AW58" s="18">
        <v>0</v>
      </c>
      <c r="AX58" s="18">
        <v>0</v>
      </c>
    </row>
    <row r="59" spans="1:50" x14ac:dyDescent="0.2">
      <c r="A59" s="2">
        <v>58</v>
      </c>
      <c r="B59" s="2">
        <f t="shared" si="0"/>
        <v>4.165745856353591</v>
      </c>
      <c r="C59" s="3">
        <v>0</v>
      </c>
      <c r="D59" s="3">
        <v>0</v>
      </c>
      <c r="E59" s="3">
        <v>0</v>
      </c>
      <c r="F59" s="4">
        <v>4.8828870069428598E-2</v>
      </c>
      <c r="G59" s="4">
        <v>3.2806897077897301E-2</v>
      </c>
      <c r="H59" s="4">
        <v>5.7984283207446398E-2</v>
      </c>
      <c r="I59" s="5">
        <v>0.15640497444113799</v>
      </c>
      <c r="J59" s="5">
        <v>0.157167925535973</v>
      </c>
      <c r="K59" s="5">
        <v>0.141908903639277</v>
      </c>
      <c r="L59" s="6">
        <v>0.216678110933089</v>
      </c>
      <c r="M59" s="6">
        <v>0.23270008392461999</v>
      </c>
      <c r="N59" s="6">
        <v>0.22430762188143699</v>
      </c>
      <c r="O59" s="7">
        <v>0.13656824597543299</v>
      </c>
      <c r="P59" s="7">
        <v>0.13809414816510299</v>
      </c>
      <c r="Q59" s="7">
        <v>0.14419775692378101</v>
      </c>
      <c r="R59" s="8">
        <v>0.125886930647745</v>
      </c>
      <c r="S59" s="8">
        <v>0.15106431677729501</v>
      </c>
      <c r="T59" s="8">
        <v>0.128938735027085</v>
      </c>
      <c r="U59" s="9">
        <v>0.170138094148165</v>
      </c>
      <c r="V59" s="9">
        <v>0.17929350728618301</v>
      </c>
      <c r="W59" s="9">
        <v>0.18234531166552201</v>
      </c>
      <c r="X59" s="10">
        <v>0.177004654001679</v>
      </c>
      <c r="Y59" s="10">
        <v>0.20904859998474101</v>
      </c>
      <c r="Z59" s="10">
        <v>0.17929350728618301</v>
      </c>
      <c r="AA59" s="11">
        <v>0.13351644159609399</v>
      </c>
      <c r="AB59" s="11">
        <v>0.11291676203555399</v>
      </c>
      <c r="AC59" s="11">
        <v>0.13962005035477201</v>
      </c>
      <c r="AD59" s="12">
        <v>0.119020370794232</v>
      </c>
      <c r="AE59" s="12">
        <v>0.13122758831158901</v>
      </c>
      <c r="AF59" s="12">
        <v>0.10452429999237001</v>
      </c>
      <c r="AG59" s="13">
        <v>0</v>
      </c>
      <c r="AH59" s="13">
        <v>1.7547875181200899E-2</v>
      </c>
      <c r="AI59" s="13">
        <v>0</v>
      </c>
      <c r="AJ59" s="14">
        <v>0</v>
      </c>
      <c r="AK59" s="14">
        <v>0</v>
      </c>
      <c r="AL59" s="14">
        <v>0</v>
      </c>
      <c r="AM59" s="15">
        <v>0</v>
      </c>
      <c r="AN59" s="15">
        <v>0</v>
      </c>
      <c r="AO59" s="15">
        <v>0</v>
      </c>
      <c r="AP59" s="16">
        <v>0</v>
      </c>
      <c r="AQ59" s="16">
        <v>0</v>
      </c>
      <c r="AR59" s="16">
        <v>0</v>
      </c>
      <c r="AS59" s="17">
        <v>0</v>
      </c>
      <c r="AT59" s="17">
        <v>0</v>
      </c>
      <c r="AU59" s="17">
        <v>0</v>
      </c>
      <c r="AV59" s="18">
        <v>0</v>
      </c>
      <c r="AW59" s="18">
        <v>0</v>
      </c>
      <c r="AX59" s="18">
        <v>0</v>
      </c>
    </row>
    <row r="60" spans="1:50" x14ac:dyDescent="0.2">
      <c r="A60" s="2">
        <v>59</v>
      </c>
      <c r="B60" s="2">
        <f t="shared" si="0"/>
        <v>4.2375690607734802</v>
      </c>
      <c r="C60" s="3">
        <v>0</v>
      </c>
      <c r="D60" s="3">
        <v>0</v>
      </c>
      <c r="E60" s="3">
        <v>0</v>
      </c>
      <c r="F60" s="4">
        <v>5.03547722590982E-2</v>
      </c>
      <c r="G60" s="4">
        <v>1.2970168612191999E-2</v>
      </c>
      <c r="H60" s="4">
        <v>4.8065918974593697E-2</v>
      </c>
      <c r="I60" s="5">
        <v>0.14267185473411201</v>
      </c>
      <c r="J60" s="5">
        <v>0.141908903639277</v>
      </c>
      <c r="K60" s="5">
        <v>0.15335317006179899</v>
      </c>
      <c r="L60" s="6">
        <v>0.21896696421759401</v>
      </c>
      <c r="M60" s="6">
        <v>0.22735942626077699</v>
      </c>
      <c r="N60" s="6">
        <v>0.229648279545281</v>
      </c>
      <c r="O60" s="7">
        <v>0.141908903639277</v>
      </c>
      <c r="P60" s="7">
        <v>0.137331197070268</v>
      </c>
      <c r="Q60" s="7">
        <v>0.14343480582894599</v>
      </c>
      <c r="R60" s="8">
        <v>0.12970168612192001</v>
      </c>
      <c r="S60" s="8">
        <v>0.158693827725643</v>
      </c>
      <c r="T60" s="8">
        <v>0.135805294880598</v>
      </c>
      <c r="U60" s="9">
        <v>0.16479743648432099</v>
      </c>
      <c r="V60" s="9">
        <v>0.18463416495002699</v>
      </c>
      <c r="W60" s="9">
        <v>0.180056458381018</v>
      </c>
      <c r="X60" s="10">
        <v>0.181582360570687</v>
      </c>
      <c r="Y60" s="10">
        <v>0.22583352407110699</v>
      </c>
      <c r="Z60" s="10">
        <v>0.186923018234531</v>
      </c>
      <c r="AA60" s="11">
        <v>0.13962005035477201</v>
      </c>
      <c r="AB60" s="11">
        <v>0.11444266422522301</v>
      </c>
      <c r="AC60" s="11">
        <v>0.14419775692378101</v>
      </c>
      <c r="AD60" s="12">
        <v>0.120546272983902</v>
      </c>
      <c r="AE60" s="12">
        <v>0.14343480582894599</v>
      </c>
      <c r="AF60" s="12">
        <v>0.11520561532005801</v>
      </c>
      <c r="AG60" s="13">
        <v>0</v>
      </c>
      <c r="AH60" s="13">
        <v>1.2970168612191999E-2</v>
      </c>
      <c r="AI60" s="13">
        <v>0</v>
      </c>
      <c r="AJ60" s="14">
        <v>0</v>
      </c>
      <c r="AK60" s="14">
        <v>0</v>
      </c>
      <c r="AL60" s="14">
        <v>0</v>
      </c>
      <c r="AM60" s="15">
        <v>0</v>
      </c>
      <c r="AN60" s="15">
        <v>0</v>
      </c>
      <c r="AO60" s="15">
        <v>0</v>
      </c>
      <c r="AP60" s="16">
        <v>0</v>
      </c>
      <c r="AQ60" s="16">
        <v>0</v>
      </c>
      <c r="AR60" s="16">
        <v>0</v>
      </c>
      <c r="AS60" s="17">
        <v>0</v>
      </c>
      <c r="AT60" s="17">
        <v>0</v>
      </c>
      <c r="AU60" s="17">
        <v>0</v>
      </c>
      <c r="AV60" s="18">
        <v>0</v>
      </c>
      <c r="AW60" s="18">
        <v>0</v>
      </c>
      <c r="AX60" s="18">
        <v>0</v>
      </c>
    </row>
    <row r="61" spans="1:50" x14ac:dyDescent="0.2">
      <c r="A61" s="2">
        <v>60</v>
      </c>
      <c r="B61" s="2">
        <f t="shared" si="0"/>
        <v>4.3093922651933703</v>
      </c>
      <c r="C61" s="3">
        <v>0</v>
      </c>
      <c r="D61" s="3">
        <v>0</v>
      </c>
      <c r="E61" s="3">
        <v>0</v>
      </c>
      <c r="F61" s="4">
        <v>3.5095750362401798E-2</v>
      </c>
      <c r="G61" s="4">
        <v>1.6784924086366101E-2</v>
      </c>
      <c r="H61" s="4">
        <v>4.7302967879758899E-2</v>
      </c>
      <c r="I61" s="5">
        <v>0.14801251239795499</v>
      </c>
      <c r="J61" s="5">
        <v>0.14114595254444201</v>
      </c>
      <c r="K61" s="5">
        <v>0.160219729915312</v>
      </c>
      <c r="L61" s="6">
        <v>0.23270008392461999</v>
      </c>
      <c r="M61" s="6">
        <v>0.218204013122759</v>
      </c>
      <c r="N61" s="6">
        <v>0.234988937209125</v>
      </c>
      <c r="O61" s="7">
        <v>0.14648661020828599</v>
      </c>
      <c r="P61" s="7">
        <v>0.14496070801861599</v>
      </c>
      <c r="Q61" s="7">
        <v>0.13427939269092901</v>
      </c>
      <c r="R61" s="8">
        <v>0.127412832837415</v>
      </c>
      <c r="S61" s="8">
        <v>0.14496070801861599</v>
      </c>
      <c r="T61" s="8">
        <v>0.131990539406424</v>
      </c>
      <c r="U61" s="9">
        <v>0.181582360570687</v>
      </c>
      <c r="V61" s="9">
        <v>0.18616006713969599</v>
      </c>
      <c r="W61" s="9">
        <v>0.167086289768826</v>
      </c>
      <c r="X61" s="10">
        <v>0.19150072480354</v>
      </c>
      <c r="Y61" s="10">
        <v>0.218204013122759</v>
      </c>
      <c r="Z61" s="10">
        <v>0.177004654001679</v>
      </c>
      <c r="AA61" s="11">
        <v>0.141908903639277</v>
      </c>
      <c r="AB61" s="11">
        <v>0.10605020218204</v>
      </c>
      <c r="AC61" s="11">
        <v>0.13275349050125901</v>
      </c>
      <c r="AD61" s="12">
        <v>0.125886930647745</v>
      </c>
      <c r="AE61" s="12">
        <v>0.14953841458762501</v>
      </c>
      <c r="AF61" s="12">
        <v>0.108339055466545</v>
      </c>
      <c r="AG61" s="13">
        <v>0</v>
      </c>
      <c r="AH61" s="13">
        <v>1.37331197070268E-2</v>
      </c>
      <c r="AI61" s="13">
        <v>0</v>
      </c>
      <c r="AJ61" s="14">
        <v>0</v>
      </c>
      <c r="AK61" s="14">
        <v>0</v>
      </c>
      <c r="AL61" s="14">
        <v>0</v>
      </c>
      <c r="AM61" s="15">
        <v>0</v>
      </c>
      <c r="AN61" s="15">
        <v>0</v>
      </c>
      <c r="AO61" s="15">
        <v>0</v>
      </c>
      <c r="AP61" s="16">
        <v>0</v>
      </c>
      <c r="AQ61" s="16">
        <v>0</v>
      </c>
      <c r="AR61" s="16">
        <v>0</v>
      </c>
      <c r="AS61" s="17">
        <v>0</v>
      </c>
      <c r="AT61" s="17">
        <v>0</v>
      </c>
      <c r="AU61" s="17">
        <v>0</v>
      </c>
      <c r="AV61" s="18">
        <v>0</v>
      </c>
      <c r="AW61" s="18">
        <v>0</v>
      </c>
      <c r="AX61" s="18">
        <v>0</v>
      </c>
    </row>
    <row r="62" spans="1:50" x14ac:dyDescent="0.2">
      <c r="A62" s="2">
        <v>61</v>
      </c>
      <c r="B62" s="2">
        <f t="shared" si="0"/>
        <v>4.3812154696132595</v>
      </c>
      <c r="C62" s="3">
        <v>0</v>
      </c>
      <c r="D62" s="3">
        <v>0</v>
      </c>
      <c r="E62" s="3">
        <v>0</v>
      </c>
      <c r="F62" s="4">
        <v>3.8147554741741099E-2</v>
      </c>
      <c r="G62" s="4">
        <v>1.2207217517357099E-2</v>
      </c>
      <c r="H62" s="4">
        <v>4.8065918974593697E-2</v>
      </c>
      <c r="I62" s="5">
        <v>0.15411612115663401</v>
      </c>
      <c r="J62" s="5">
        <v>0.14419775692378101</v>
      </c>
      <c r="K62" s="5">
        <v>0.16327153429465199</v>
      </c>
      <c r="L62" s="6">
        <v>0.241092545967803</v>
      </c>
      <c r="M62" s="6">
        <v>0.21896696421759401</v>
      </c>
      <c r="N62" s="6">
        <v>0.24185549706263801</v>
      </c>
      <c r="O62" s="7">
        <v>0.151827267872129</v>
      </c>
      <c r="P62" s="7">
        <v>0.15487907225146899</v>
      </c>
      <c r="Q62" s="7">
        <v>0.145723659113451</v>
      </c>
      <c r="R62" s="8">
        <v>0.121309224078737</v>
      </c>
      <c r="S62" s="8">
        <v>0.158693827725643</v>
      </c>
      <c r="T62" s="8">
        <v>0.15487907225146899</v>
      </c>
      <c r="U62" s="9">
        <v>0.18234531166552201</v>
      </c>
      <c r="V62" s="9">
        <v>0.199893186846723</v>
      </c>
      <c r="W62" s="9">
        <v>0.17929350728618301</v>
      </c>
      <c r="X62" s="10">
        <v>0.21896696421759401</v>
      </c>
      <c r="Y62" s="10">
        <v>0.208285648889906</v>
      </c>
      <c r="Z62" s="10">
        <v>0.180056458381018</v>
      </c>
      <c r="AA62" s="11">
        <v>0.131990539406424</v>
      </c>
      <c r="AB62" s="11">
        <v>0.12436102845807601</v>
      </c>
      <c r="AC62" s="11">
        <v>0.119783321889067</v>
      </c>
      <c r="AD62" s="12">
        <v>0.122072175173571</v>
      </c>
      <c r="AE62" s="12">
        <v>0.14114595254444201</v>
      </c>
      <c r="AF62" s="12">
        <v>0.101472495613031</v>
      </c>
      <c r="AG62" s="13">
        <v>0</v>
      </c>
      <c r="AH62" s="13">
        <v>2.4414435034714299E-2</v>
      </c>
      <c r="AI62" s="13">
        <v>0</v>
      </c>
      <c r="AJ62" s="14">
        <v>0</v>
      </c>
      <c r="AK62" s="14">
        <v>0</v>
      </c>
      <c r="AL62" s="14">
        <v>0</v>
      </c>
      <c r="AM62" s="15">
        <v>0</v>
      </c>
      <c r="AN62" s="15">
        <v>0</v>
      </c>
      <c r="AO62" s="15">
        <v>0</v>
      </c>
      <c r="AP62" s="16">
        <v>0</v>
      </c>
      <c r="AQ62" s="16">
        <v>0</v>
      </c>
      <c r="AR62" s="16">
        <v>0</v>
      </c>
      <c r="AS62" s="17">
        <v>0</v>
      </c>
      <c r="AT62" s="17">
        <v>0</v>
      </c>
      <c r="AU62" s="17">
        <v>0</v>
      </c>
      <c r="AV62" s="18">
        <v>0</v>
      </c>
      <c r="AW62" s="18">
        <v>0</v>
      </c>
      <c r="AX62" s="18">
        <v>0</v>
      </c>
    </row>
    <row r="63" spans="1:50" x14ac:dyDescent="0.2">
      <c r="A63" s="2">
        <v>62</v>
      </c>
      <c r="B63" s="2">
        <f t="shared" si="0"/>
        <v>4.4530386740331487</v>
      </c>
      <c r="C63" s="3">
        <v>0</v>
      </c>
      <c r="D63" s="3">
        <v>0</v>
      </c>
      <c r="E63" s="3">
        <v>0</v>
      </c>
      <c r="F63" s="4">
        <v>3.66216525520714E-2</v>
      </c>
      <c r="G63" s="4">
        <v>1.0681315327687501E-2</v>
      </c>
      <c r="H63" s="4">
        <v>3.5858701457236603E-2</v>
      </c>
      <c r="I63" s="5">
        <v>0.14496070801861599</v>
      </c>
      <c r="J63" s="5">
        <v>0.14114595254444201</v>
      </c>
      <c r="K63" s="5">
        <v>0.16937514305333001</v>
      </c>
      <c r="L63" s="6">
        <v>0.23880369268329901</v>
      </c>
      <c r="M63" s="6">
        <v>0.21744106202792399</v>
      </c>
      <c r="N63" s="6">
        <v>0.24872205691615201</v>
      </c>
      <c r="O63" s="7">
        <v>0.14496070801861599</v>
      </c>
      <c r="P63" s="7">
        <v>0.161745632104982</v>
      </c>
      <c r="Q63" s="7">
        <v>0.135805294880598</v>
      </c>
      <c r="R63" s="8">
        <v>0.125886930647745</v>
      </c>
      <c r="S63" s="8">
        <v>0.14648661020828599</v>
      </c>
      <c r="T63" s="8">
        <v>0.13504234378576299</v>
      </c>
      <c r="U63" s="9">
        <v>0.19607843137254899</v>
      </c>
      <c r="V63" s="9">
        <v>0.19226367589837501</v>
      </c>
      <c r="W63" s="9">
        <v>0.175478751812009</v>
      </c>
      <c r="X63" s="10">
        <v>0.20599679560540199</v>
      </c>
      <c r="Y63" s="10">
        <v>0.228122377355612</v>
      </c>
      <c r="Z63" s="10">
        <v>0.18997482261387</v>
      </c>
      <c r="AA63" s="11">
        <v>0.13504234378576299</v>
      </c>
      <c r="AB63" s="11">
        <v>0.12283512626840599</v>
      </c>
      <c r="AC63" s="11">
        <v>0.125886930647745</v>
      </c>
      <c r="AD63" s="12">
        <v>0.12817578393224999</v>
      </c>
      <c r="AE63" s="12">
        <v>0.138857099259937</v>
      </c>
      <c r="AF63" s="12">
        <v>0.11444266422522301</v>
      </c>
      <c r="AG63" s="13">
        <v>4.5777065690089302E-3</v>
      </c>
      <c r="AH63" s="13">
        <v>1.6784924086366101E-2</v>
      </c>
      <c r="AI63" s="13">
        <v>0</v>
      </c>
      <c r="AJ63" s="14">
        <v>0</v>
      </c>
      <c r="AK63" s="14">
        <v>0</v>
      </c>
      <c r="AL63" s="14">
        <v>0</v>
      </c>
      <c r="AM63" s="15">
        <v>0</v>
      </c>
      <c r="AN63" s="15">
        <v>0</v>
      </c>
      <c r="AO63" s="15">
        <v>0</v>
      </c>
      <c r="AP63" s="16">
        <v>0</v>
      </c>
      <c r="AQ63" s="16">
        <v>0</v>
      </c>
      <c r="AR63" s="16">
        <v>0</v>
      </c>
      <c r="AS63" s="17">
        <v>0</v>
      </c>
      <c r="AT63" s="17">
        <v>0</v>
      </c>
      <c r="AU63" s="17">
        <v>0</v>
      </c>
      <c r="AV63" s="18">
        <v>0</v>
      </c>
      <c r="AW63" s="18">
        <v>0</v>
      </c>
      <c r="AX63" s="18">
        <v>0</v>
      </c>
    </row>
    <row r="64" spans="1:50" x14ac:dyDescent="0.2">
      <c r="A64" s="2">
        <v>63</v>
      </c>
      <c r="B64" s="2">
        <f t="shared" si="0"/>
        <v>4.5248618784530388</v>
      </c>
      <c r="C64" s="3">
        <v>0</v>
      </c>
      <c r="D64" s="3">
        <v>0</v>
      </c>
      <c r="E64" s="3">
        <v>0</v>
      </c>
      <c r="F64" s="4">
        <v>2.74662394140536E-2</v>
      </c>
      <c r="G64" s="4">
        <v>1.4496070801861599E-2</v>
      </c>
      <c r="H64" s="4">
        <v>4.34882124055848E-2</v>
      </c>
      <c r="I64" s="5">
        <v>0.15030136568246</v>
      </c>
      <c r="J64" s="5">
        <v>0.13962005035477201</v>
      </c>
      <c r="K64" s="5">
        <v>0.14953841458762501</v>
      </c>
      <c r="L64" s="6">
        <v>0.23041123064011601</v>
      </c>
      <c r="M64" s="6">
        <v>0.216678110933089</v>
      </c>
      <c r="N64" s="6">
        <v>0.23575188830395999</v>
      </c>
      <c r="O64" s="7">
        <v>0.137331197070268</v>
      </c>
      <c r="P64" s="7">
        <v>0.15640497444113799</v>
      </c>
      <c r="Q64" s="7">
        <v>0.14343480582894599</v>
      </c>
      <c r="R64" s="8">
        <v>0.140383001449607</v>
      </c>
      <c r="S64" s="8">
        <v>0.151827267872129</v>
      </c>
      <c r="T64" s="8">
        <v>0.13275349050125901</v>
      </c>
      <c r="U64" s="9">
        <v>0.186923018234531</v>
      </c>
      <c r="V64" s="9">
        <v>0.18463416495002699</v>
      </c>
      <c r="W64" s="9">
        <v>0.17318989852750399</v>
      </c>
      <c r="X64" s="10">
        <v>0.22583352407110699</v>
      </c>
      <c r="Y64" s="10">
        <v>0.24032959487296901</v>
      </c>
      <c r="Z64" s="10">
        <v>0.17318989852750399</v>
      </c>
      <c r="AA64" s="11">
        <v>0.13504234378576299</v>
      </c>
      <c r="AB64" s="11">
        <v>0.116731517509728</v>
      </c>
      <c r="AC64" s="11">
        <v>0.120546272983902</v>
      </c>
      <c r="AD64" s="12">
        <v>0.13504234378576299</v>
      </c>
      <c r="AE64" s="12">
        <v>0.16098268101014701</v>
      </c>
      <c r="AF64" s="12">
        <v>0.12359807736324099</v>
      </c>
      <c r="AG64" s="13">
        <v>0</v>
      </c>
      <c r="AH64" s="13">
        <v>1.2970168612191999E-2</v>
      </c>
      <c r="AI64" s="13">
        <v>0</v>
      </c>
      <c r="AJ64" s="14">
        <v>0</v>
      </c>
      <c r="AK64" s="14">
        <v>0</v>
      </c>
      <c r="AL64" s="14">
        <v>0</v>
      </c>
      <c r="AM64" s="15">
        <v>0</v>
      </c>
      <c r="AN64" s="15">
        <v>0</v>
      </c>
      <c r="AO64" s="15">
        <v>0</v>
      </c>
      <c r="AP64" s="16">
        <v>0</v>
      </c>
      <c r="AQ64" s="16">
        <v>0</v>
      </c>
      <c r="AR64" s="16">
        <v>2.2888532845044599E-3</v>
      </c>
      <c r="AS64" s="17">
        <v>0</v>
      </c>
      <c r="AT64" s="17">
        <v>0</v>
      </c>
      <c r="AU64" s="17">
        <v>0</v>
      </c>
      <c r="AV64" s="18">
        <v>0</v>
      </c>
      <c r="AW64" s="18">
        <v>0</v>
      </c>
      <c r="AX64" s="18">
        <v>0</v>
      </c>
    </row>
    <row r="65" spans="1:50" x14ac:dyDescent="0.2">
      <c r="A65" s="2">
        <v>64</v>
      </c>
      <c r="B65" s="2">
        <f t="shared" si="0"/>
        <v>4.596685082872928</v>
      </c>
      <c r="C65" s="3">
        <v>0</v>
      </c>
      <c r="D65" s="3">
        <v>0</v>
      </c>
      <c r="E65" s="3">
        <v>0</v>
      </c>
      <c r="F65" s="4">
        <v>3.3569848172732099E-2</v>
      </c>
      <c r="G65" s="4">
        <v>1.6784924086366101E-2</v>
      </c>
      <c r="H65" s="4">
        <v>3.3569848172732099E-2</v>
      </c>
      <c r="I65" s="5">
        <v>0.14419775692378101</v>
      </c>
      <c r="J65" s="5">
        <v>0.14877546349279</v>
      </c>
      <c r="K65" s="5">
        <v>0.15793087663080799</v>
      </c>
      <c r="L65" s="6">
        <v>0.238040741588464</v>
      </c>
      <c r="M65" s="6">
        <v>0.22430762188143699</v>
      </c>
      <c r="N65" s="6">
        <v>0.218204013122759</v>
      </c>
      <c r="O65" s="7">
        <v>0.13275349050125901</v>
      </c>
      <c r="P65" s="7">
        <v>0.155642023346304</v>
      </c>
      <c r="Q65" s="7">
        <v>0.15411612115663401</v>
      </c>
      <c r="R65" s="8">
        <v>0.137331197070268</v>
      </c>
      <c r="S65" s="8">
        <v>0.14877546349279</v>
      </c>
      <c r="T65" s="8">
        <v>0.14801251239795499</v>
      </c>
      <c r="U65" s="9">
        <v>0.181582360570687</v>
      </c>
      <c r="V65" s="9">
        <v>0.19073777370870501</v>
      </c>
      <c r="W65" s="9">
        <v>0.167086289768826</v>
      </c>
      <c r="X65" s="10">
        <v>0.22354467078660301</v>
      </c>
      <c r="Y65" s="10">
        <v>0.225070572976272</v>
      </c>
      <c r="Z65" s="10">
        <v>0.20904859998474101</v>
      </c>
      <c r="AA65" s="11">
        <v>0.131990539406424</v>
      </c>
      <c r="AB65" s="11">
        <v>0.120546272983902</v>
      </c>
      <c r="AC65" s="11">
        <v>0.121309224078737</v>
      </c>
      <c r="AD65" s="12">
        <v>0.13427939269092901</v>
      </c>
      <c r="AE65" s="12">
        <v>0.14953841458762501</v>
      </c>
      <c r="AF65" s="12">
        <v>0.11367971313038799</v>
      </c>
      <c r="AG65" s="13">
        <v>7.6295109483482098E-3</v>
      </c>
      <c r="AH65" s="13">
        <v>7.6295109483482098E-3</v>
      </c>
      <c r="AI65" s="13">
        <v>3.05180437933928E-3</v>
      </c>
      <c r="AJ65" s="14">
        <v>0</v>
      </c>
      <c r="AK65" s="14">
        <v>0</v>
      </c>
      <c r="AL65" s="14">
        <v>0</v>
      </c>
      <c r="AM65" s="15">
        <v>0</v>
      </c>
      <c r="AN65" s="15">
        <v>0</v>
      </c>
      <c r="AO65" s="15">
        <v>0</v>
      </c>
      <c r="AP65" s="16">
        <v>0</v>
      </c>
      <c r="AQ65" s="16">
        <v>0</v>
      </c>
      <c r="AR65" s="16">
        <v>2.2888532845044599E-3</v>
      </c>
      <c r="AS65" s="17">
        <v>0</v>
      </c>
      <c r="AT65" s="17">
        <v>0</v>
      </c>
      <c r="AU65" s="17">
        <v>0</v>
      </c>
      <c r="AV65" s="18">
        <v>0</v>
      </c>
      <c r="AW65" s="18">
        <v>0</v>
      </c>
      <c r="AX65" s="18">
        <v>0</v>
      </c>
    </row>
    <row r="66" spans="1:50" x14ac:dyDescent="0.2">
      <c r="A66" s="2">
        <v>65</v>
      </c>
      <c r="B66" s="2">
        <f t="shared" si="0"/>
        <v>4.6685082872928172</v>
      </c>
      <c r="C66" s="3">
        <v>0</v>
      </c>
      <c r="D66" s="3">
        <v>0</v>
      </c>
      <c r="E66" s="3">
        <v>0</v>
      </c>
      <c r="F66" s="4">
        <v>2.1362630655375001E-2</v>
      </c>
      <c r="G66" s="4">
        <v>5.3406576638437503E-3</v>
      </c>
      <c r="H66" s="4">
        <v>3.5858701457236603E-2</v>
      </c>
      <c r="I66" s="5">
        <v>0.15945677882047801</v>
      </c>
      <c r="J66" s="5">
        <v>0.14953841458762501</v>
      </c>
      <c r="K66" s="5">
        <v>0.14877546349279</v>
      </c>
      <c r="L66" s="6">
        <v>0.24567025253681199</v>
      </c>
      <c r="M66" s="6">
        <v>0.21515220874342</v>
      </c>
      <c r="N66" s="6">
        <v>0.22278171969176799</v>
      </c>
      <c r="O66" s="7">
        <v>0.141908903639277</v>
      </c>
      <c r="P66" s="7">
        <v>0.16403448538948701</v>
      </c>
      <c r="Q66" s="7">
        <v>0.14648661020828599</v>
      </c>
      <c r="R66" s="8">
        <v>0.13351644159609399</v>
      </c>
      <c r="S66" s="8">
        <v>0.145723659113451</v>
      </c>
      <c r="T66" s="8">
        <v>0.138857099259937</v>
      </c>
      <c r="U66" s="9">
        <v>0.181582360570687</v>
      </c>
      <c r="V66" s="9">
        <v>0.188448920424201</v>
      </c>
      <c r="W66" s="9">
        <v>0.18997482261387</v>
      </c>
      <c r="X66" s="10">
        <v>0.22354467078660301</v>
      </c>
      <c r="Y66" s="10">
        <v>0.219729915312428</v>
      </c>
      <c r="Z66" s="10">
        <v>0.218204013122759</v>
      </c>
      <c r="AA66" s="11">
        <v>0.118257419699397</v>
      </c>
      <c r="AB66" s="11">
        <v>0.11291676203555399</v>
      </c>
      <c r="AC66" s="11">
        <v>0.117494468604562</v>
      </c>
      <c r="AD66" s="12">
        <v>0.13427939269092901</v>
      </c>
      <c r="AE66" s="12">
        <v>0.17624170290684399</v>
      </c>
      <c r="AF66" s="12">
        <v>0.127412832837415</v>
      </c>
      <c r="AG66" s="13">
        <v>6.8665598535133897E-3</v>
      </c>
      <c r="AH66" s="13">
        <v>2.8992141603723199E-2</v>
      </c>
      <c r="AI66" s="13">
        <v>5.3406576638437503E-3</v>
      </c>
      <c r="AJ66" s="14">
        <v>0</v>
      </c>
      <c r="AK66" s="14">
        <v>0</v>
      </c>
      <c r="AL66" s="14">
        <v>0</v>
      </c>
      <c r="AM66" s="15">
        <v>0</v>
      </c>
      <c r="AN66" s="15">
        <v>0</v>
      </c>
      <c r="AO66" s="15">
        <v>0</v>
      </c>
      <c r="AP66" s="16">
        <v>1.52590218966964E-3</v>
      </c>
      <c r="AQ66" s="16">
        <v>0</v>
      </c>
      <c r="AR66" s="16">
        <v>7.6295109483482098E-3</v>
      </c>
      <c r="AS66" s="17">
        <v>0</v>
      </c>
      <c r="AT66" s="17">
        <v>0</v>
      </c>
      <c r="AU66" s="17">
        <v>0</v>
      </c>
      <c r="AV66" s="18">
        <v>0</v>
      </c>
      <c r="AW66" s="18">
        <v>0</v>
      </c>
      <c r="AX66" s="18">
        <v>0</v>
      </c>
    </row>
    <row r="67" spans="1:50" x14ac:dyDescent="0.2">
      <c r="A67" s="2">
        <v>66</v>
      </c>
      <c r="B67" s="2">
        <f t="shared" si="0"/>
        <v>4.7403314917127073</v>
      </c>
      <c r="C67" s="3">
        <v>0</v>
      </c>
      <c r="D67" s="3">
        <v>0</v>
      </c>
      <c r="E67" s="3">
        <v>0</v>
      </c>
      <c r="F67" s="4">
        <v>2.1362630655375001E-2</v>
      </c>
      <c r="G67" s="4">
        <v>6.8665598535133897E-3</v>
      </c>
      <c r="H67" s="4">
        <v>4.4251163500419598E-2</v>
      </c>
      <c r="I67" s="5">
        <v>0.15106431677729501</v>
      </c>
      <c r="J67" s="5">
        <v>0.14496070801861599</v>
      </c>
      <c r="K67" s="5">
        <v>0.15411612115663401</v>
      </c>
      <c r="L67" s="6">
        <v>0.25329976348516098</v>
      </c>
      <c r="M67" s="6">
        <v>0.23727779049362899</v>
      </c>
      <c r="N67" s="6">
        <v>0.231174181734951</v>
      </c>
      <c r="O67" s="7">
        <v>0.14496070801861599</v>
      </c>
      <c r="P67" s="7">
        <v>0.170138094148165</v>
      </c>
      <c r="Q67" s="7">
        <v>0.14419775692378101</v>
      </c>
      <c r="R67" s="8">
        <v>0.13427939269092901</v>
      </c>
      <c r="S67" s="8">
        <v>0.14648661020828599</v>
      </c>
      <c r="T67" s="8">
        <v>0.14419775692378101</v>
      </c>
      <c r="U67" s="9">
        <v>0.17929350728618301</v>
      </c>
      <c r="V67" s="9">
        <v>0.18387121385519201</v>
      </c>
      <c r="W67" s="9">
        <v>0.18768596932936599</v>
      </c>
      <c r="X67" s="10">
        <v>0.22049286640726301</v>
      </c>
      <c r="Y67" s="10">
        <v>0.209811551079576</v>
      </c>
      <c r="Z67" s="10">
        <v>0.199893186846723</v>
      </c>
      <c r="AA67" s="11">
        <v>0.122072175173571</v>
      </c>
      <c r="AB67" s="11">
        <v>0.116731517509728</v>
      </c>
      <c r="AC67" s="11">
        <v>0.119020370794232</v>
      </c>
      <c r="AD67" s="12">
        <v>0.13656824597543299</v>
      </c>
      <c r="AE67" s="12">
        <v>0.151827267872129</v>
      </c>
      <c r="AF67" s="12">
        <v>0.118257419699397</v>
      </c>
      <c r="AG67" s="13">
        <v>4.5777065690089302E-3</v>
      </c>
      <c r="AH67" s="13">
        <v>1.83108262760357E-2</v>
      </c>
      <c r="AI67" s="13">
        <v>0</v>
      </c>
      <c r="AJ67" s="14">
        <v>0</v>
      </c>
      <c r="AK67" s="14">
        <v>0</v>
      </c>
      <c r="AL67" s="14">
        <v>0</v>
      </c>
      <c r="AM67" s="15">
        <v>0</v>
      </c>
      <c r="AN67" s="15">
        <v>0</v>
      </c>
      <c r="AO67" s="15">
        <v>0</v>
      </c>
      <c r="AP67" s="16">
        <v>3.8147554741741101E-3</v>
      </c>
      <c r="AQ67" s="16">
        <v>0</v>
      </c>
      <c r="AR67" s="16">
        <v>7.6295109483482098E-3</v>
      </c>
      <c r="AS67" s="17">
        <v>0</v>
      </c>
      <c r="AT67" s="17">
        <v>3.05180437933928E-3</v>
      </c>
      <c r="AU67" s="17">
        <v>0</v>
      </c>
      <c r="AV67" s="18">
        <v>0</v>
      </c>
      <c r="AW67" s="18">
        <v>0</v>
      </c>
      <c r="AX67" s="18">
        <v>0</v>
      </c>
    </row>
    <row r="68" spans="1:50" x14ac:dyDescent="0.2">
      <c r="A68" s="2">
        <v>67</v>
      </c>
      <c r="B68" s="2">
        <f t="shared" ref="B68:B131" si="1">A68*$A$2</f>
        <v>4.8121546961325965</v>
      </c>
      <c r="C68" s="3">
        <v>0</v>
      </c>
      <c r="D68" s="3">
        <v>0</v>
      </c>
      <c r="E68" s="3">
        <v>0</v>
      </c>
      <c r="F68" s="4">
        <v>1.9836728465705299E-2</v>
      </c>
      <c r="G68" s="4">
        <v>1.7547875181200899E-2</v>
      </c>
      <c r="H68" s="4">
        <v>4.4251163500419598E-2</v>
      </c>
      <c r="I68" s="5">
        <v>0.15793087663080799</v>
      </c>
      <c r="J68" s="5">
        <v>0.14877546349279</v>
      </c>
      <c r="K68" s="5">
        <v>0.14953841458762501</v>
      </c>
      <c r="L68" s="6">
        <v>0.25635156786449997</v>
      </c>
      <c r="M68" s="6">
        <v>0.221255817502098</v>
      </c>
      <c r="N68" s="6">
        <v>0.226596475165942</v>
      </c>
      <c r="O68" s="7">
        <v>0.155642023346304</v>
      </c>
      <c r="P68" s="7">
        <v>0.168612191958495</v>
      </c>
      <c r="Q68" s="7">
        <v>0.14419775692378101</v>
      </c>
      <c r="R68" s="8">
        <v>0.11291676203555399</v>
      </c>
      <c r="S68" s="8">
        <v>0.15487907225146899</v>
      </c>
      <c r="T68" s="8">
        <v>0.14801251239795499</v>
      </c>
      <c r="U68" s="9">
        <v>0.19073777370870501</v>
      </c>
      <c r="V68" s="9">
        <v>0.17776760509651299</v>
      </c>
      <c r="W68" s="9">
        <v>0.20447089341573199</v>
      </c>
      <c r="X68" s="10">
        <v>0.228122377355612</v>
      </c>
      <c r="Y68" s="10">
        <v>0.21362630655375001</v>
      </c>
      <c r="Z68" s="10">
        <v>0.21286335545891499</v>
      </c>
      <c r="AA68" s="11">
        <v>0.125886930647745</v>
      </c>
      <c r="AB68" s="11">
        <v>0.119020370794232</v>
      </c>
      <c r="AC68" s="11">
        <v>0.11520561532005801</v>
      </c>
      <c r="AD68" s="12">
        <v>0.138857099259937</v>
      </c>
      <c r="AE68" s="12">
        <v>0.15335317006179899</v>
      </c>
      <c r="AF68" s="12">
        <v>0.14801251239795499</v>
      </c>
      <c r="AG68" s="13">
        <v>1.5259021896696401E-2</v>
      </c>
      <c r="AH68" s="13">
        <v>1.7547875181200899E-2</v>
      </c>
      <c r="AI68" s="13">
        <v>3.05180437933928E-3</v>
      </c>
      <c r="AJ68" s="14">
        <v>0</v>
      </c>
      <c r="AK68" s="14">
        <v>0</v>
      </c>
      <c r="AL68" s="14">
        <v>0</v>
      </c>
      <c r="AM68" s="15">
        <v>0</v>
      </c>
      <c r="AN68" s="15">
        <v>0</v>
      </c>
      <c r="AO68" s="15">
        <v>0</v>
      </c>
      <c r="AP68" s="16">
        <v>5.3406576638437503E-3</v>
      </c>
      <c r="AQ68" s="16">
        <v>0</v>
      </c>
      <c r="AR68" s="16">
        <v>9.15541313801785E-3</v>
      </c>
      <c r="AS68" s="17">
        <v>0</v>
      </c>
      <c r="AT68" s="17">
        <v>0</v>
      </c>
      <c r="AU68" s="17">
        <v>0</v>
      </c>
      <c r="AV68" s="18">
        <v>0</v>
      </c>
      <c r="AW68" s="18">
        <v>0</v>
      </c>
      <c r="AX68" s="18">
        <v>0</v>
      </c>
    </row>
    <row r="69" spans="1:50" x14ac:dyDescent="0.2">
      <c r="A69" s="2">
        <v>68</v>
      </c>
      <c r="B69" s="2">
        <f t="shared" si="1"/>
        <v>4.8839779005524857</v>
      </c>
      <c r="C69" s="3">
        <v>0</v>
      </c>
      <c r="D69" s="3">
        <v>0</v>
      </c>
      <c r="E69" s="3">
        <v>0</v>
      </c>
      <c r="F69" s="4">
        <v>2.4414435034714299E-2</v>
      </c>
      <c r="G69" s="4">
        <v>1.2970168612191999E-2</v>
      </c>
      <c r="H69" s="4">
        <v>3.7384603646906198E-2</v>
      </c>
      <c r="I69" s="5">
        <v>0.14801251239795499</v>
      </c>
      <c r="J69" s="5">
        <v>0.14724956130312</v>
      </c>
      <c r="K69" s="5">
        <v>0.151827267872129</v>
      </c>
      <c r="L69" s="6">
        <v>0.239566643778134</v>
      </c>
      <c r="M69" s="6">
        <v>0.22583352407110699</v>
      </c>
      <c r="N69" s="6">
        <v>0.234988937209125</v>
      </c>
      <c r="O69" s="7">
        <v>0.15487907225146899</v>
      </c>
      <c r="P69" s="7">
        <v>0.15106431677729501</v>
      </c>
      <c r="Q69" s="7">
        <v>0.14877546349279</v>
      </c>
      <c r="R69" s="8">
        <v>0.125886930647745</v>
      </c>
      <c r="S69" s="8">
        <v>0.14267185473411201</v>
      </c>
      <c r="T69" s="8">
        <v>0.140383001449607</v>
      </c>
      <c r="U69" s="9">
        <v>0.196841382467384</v>
      </c>
      <c r="V69" s="9">
        <v>0.18081940947585301</v>
      </c>
      <c r="W69" s="9">
        <v>0.201419089036393</v>
      </c>
      <c r="X69" s="10">
        <v>0.22430762188143699</v>
      </c>
      <c r="Y69" s="10">
        <v>0.22888532845044601</v>
      </c>
      <c r="Z69" s="10">
        <v>0.221255817502098</v>
      </c>
      <c r="AA69" s="11">
        <v>0.12436102845807601</v>
      </c>
      <c r="AB69" s="11">
        <v>0.11291676203555399</v>
      </c>
      <c r="AC69" s="11">
        <v>0.10299839780270099</v>
      </c>
      <c r="AD69" s="12">
        <v>0.14724956130312</v>
      </c>
      <c r="AE69" s="12">
        <v>0.15335317006179899</v>
      </c>
      <c r="AF69" s="12">
        <v>0.140383001449607</v>
      </c>
      <c r="AG69" s="13">
        <v>1.37331197070268E-2</v>
      </c>
      <c r="AH69" s="13">
        <v>2.1362630655375001E-2</v>
      </c>
      <c r="AI69" s="13">
        <v>3.8147554741741101E-3</v>
      </c>
      <c r="AJ69" s="14">
        <v>0</v>
      </c>
      <c r="AK69" s="14">
        <v>0</v>
      </c>
      <c r="AL69" s="14">
        <v>0</v>
      </c>
      <c r="AM69" s="15">
        <v>0</v>
      </c>
      <c r="AN69" s="15">
        <v>0</v>
      </c>
      <c r="AO69" s="15">
        <v>0</v>
      </c>
      <c r="AP69" s="16">
        <v>1.52590218966964E-3</v>
      </c>
      <c r="AQ69" s="16">
        <v>1.52590218966964E-3</v>
      </c>
      <c r="AR69" s="16">
        <v>6.8665598535133897E-3</v>
      </c>
      <c r="AS69" s="17">
        <v>0</v>
      </c>
      <c r="AT69" s="17">
        <v>0</v>
      </c>
      <c r="AU69" s="17">
        <v>0</v>
      </c>
      <c r="AV69" s="18">
        <v>0</v>
      </c>
      <c r="AW69" s="18">
        <v>0</v>
      </c>
      <c r="AX69" s="18">
        <v>0</v>
      </c>
    </row>
    <row r="70" spans="1:50" x14ac:dyDescent="0.2">
      <c r="A70" s="2">
        <v>69</v>
      </c>
      <c r="B70" s="2">
        <f t="shared" si="1"/>
        <v>4.9558011049723758</v>
      </c>
      <c r="C70" s="3">
        <v>0</v>
      </c>
      <c r="D70" s="3">
        <v>0</v>
      </c>
      <c r="E70" s="3">
        <v>0</v>
      </c>
      <c r="F70" s="4">
        <v>3.2806897077897301E-2</v>
      </c>
      <c r="G70" s="4">
        <v>9.9183642328526701E-3</v>
      </c>
      <c r="H70" s="4">
        <v>3.2806897077897301E-2</v>
      </c>
      <c r="I70" s="5">
        <v>0.155642023346304</v>
      </c>
      <c r="J70" s="5">
        <v>0.13275349050125901</v>
      </c>
      <c r="K70" s="5">
        <v>0.12283512626840599</v>
      </c>
      <c r="L70" s="6">
        <v>0.236514839398795</v>
      </c>
      <c r="M70" s="6">
        <v>0.22049286640726301</v>
      </c>
      <c r="N70" s="6">
        <v>0.22583352407110699</v>
      </c>
      <c r="O70" s="7">
        <v>0.15335317006179899</v>
      </c>
      <c r="P70" s="7">
        <v>0.14648661020828599</v>
      </c>
      <c r="Q70" s="7">
        <v>0.14877546349279</v>
      </c>
      <c r="R70" s="8">
        <v>0.121309224078737</v>
      </c>
      <c r="S70" s="8">
        <v>0.122072175173571</v>
      </c>
      <c r="T70" s="8">
        <v>0.13427939269092901</v>
      </c>
      <c r="U70" s="9">
        <v>0.18616006713969599</v>
      </c>
      <c r="V70" s="9">
        <v>0.16479743648432099</v>
      </c>
      <c r="W70" s="9">
        <v>0.199893186846723</v>
      </c>
      <c r="X70" s="10">
        <v>0.23422598611428999</v>
      </c>
      <c r="Y70" s="10">
        <v>0.225070572976272</v>
      </c>
      <c r="Z70" s="10">
        <v>0.23270008392461999</v>
      </c>
      <c r="AA70" s="11">
        <v>0.116731517509728</v>
      </c>
      <c r="AB70" s="11">
        <v>0.109864957656214</v>
      </c>
      <c r="AC70" s="11">
        <v>0.120546272983902</v>
      </c>
      <c r="AD70" s="12">
        <v>0.145723659113451</v>
      </c>
      <c r="AE70" s="12">
        <v>0.16327153429465199</v>
      </c>
      <c r="AF70" s="12">
        <v>0.13275349050125901</v>
      </c>
      <c r="AG70" s="13">
        <v>1.83108262760357E-2</v>
      </c>
      <c r="AH70" s="13">
        <v>1.7547875181200899E-2</v>
      </c>
      <c r="AI70" s="13">
        <v>1.6784924086366101E-2</v>
      </c>
      <c r="AJ70" s="14">
        <v>0</v>
      </c>
      <c r="AK70" s="14">
        <v>0</v>
      </c>
      <c r="AL70" s="14">
        <v>0</v>
      </c>
      <c r="AM70" s="15">
        <v>0</v>
      </c>
      <c r="AN70" s="15">
        <v>0</v>
      </c>
      <c r="AO70" s="15">
        <v>0</v>
      </c>
      <c r="AP70" s="16">
        <v>0</v>
      </c>
      <c r="AQ70" s="16">
        <v>6.1036087586785696E-3</v>
      </c>
      <c r="AR70" s="16">
        <v>6.1036087586785696E-3</v>
      </c>
      <c r="AS70" s="17">
        <v>0</v>
      </c>
      <c r="AT70" s="17">
        <v>0</v>
      </c>
      <c r="AU70" s="17">
        <v>0</v>
      </c>
      <c r="AV70" s="18">
        <v>0</v>
      </c>
      <c r="AW70" s="18">
        <v>0</v>
      </c>
      <c r="AX70" s="18">
        <v>0</v>
      </c>
    </row>
    <row r="71" spans="1:50" x14ac:dyDescent="0.2">
      <c r="A71" s="2">
        <v>70</v>
      </c>
      <c r="B71" s="2">
        <f t="shared" si="1"/>
        <v>5.027624309392265</v>
      </c>
      <c r="C71" s="3">
        <v>0</v>
      </c>
      <c r="D71" s="3">
        <v>0</v>
      </c>
      <c r="E71" s="3">
        <v>0</v>
      </c>
      <c r="F71" s="4">
        <v>2.74662394140536E-2</v>
      </c>
      <c r="G71" s="4">
        <v>7.6295109483482098E-3</v>
      </c>
      <c r="H71" s="4">
        <v>2.6703288319218699E-2</v>
      </c>
      <c r="I71" s="5">
        <v>0.15335317006179899</v>
      </c>
      <c r="J71" s="5">
        <v>0.151827267872129</v>
      </c>
      <c r="K71" s="5">
        <v>0.135805294880598</v>
      </c>
      <c r="L71" s="6">
        <v>0.244907301441978</v>
      </c>
      <c r="M71" s="6">
        <v>0.239566643778134</v>
      </c>
      <c r="N71" s="6">
        <v>0.22735942626077699</v>
      </c>
      <c r="O71" s="7">
        <v>0.157167925535973</v>
      </c>
      <c r="P71" s="7">
        <v>0.15259021896696401</v>
      </c>
      <c r="Q71" s="7">
        <v>0.14953841458762501</v>
      </c>
      <c r="R71" s="8">
        <v>0.125886930647745</v>
      </c>
      <c r="S71" s="8">
        <v>0.13122758831158901</v>
      </c>
      <c r="T71" s="8">
        <v>0.15411612115663401</v>
      </c>
      <c r="U71" s="9">
        <v>0.208285648889906</v>
      </c>
      <c r="V71" s="9">
        <v>0.18921187151903601</v>
      </c>
      <c r="W71" s="9">
        <v>0.188448920424201</v>
      </c>
      <c r="X71" s="10">
        <v>0.238040741588464</v>
      </c>
      <c r="Y71" s="10">
        <v>0.24338139925230801</v>
      </c>
      <c r="Z71" s="10">
        <v>0.23041123064011601</v>
      </c>
      <c r="AA71" s="11">
        <v>0.118257419699397</v>
      </c>
      <c r="AB71" s="11">
        <v>0.116731517509728</v>
      </c>
      <c r="AC71" s="11">
        <v>0.117494468604562</v>
      </c>
      <c r="AD71" s="12">
        <v>0.13427939269092901</v>
      </c>
      <c r="AE71" s="12">
        <v>0.16784924086366099</v>
      </c>
      <c r="AF71" s="12">
        <v>0.127412832837415</v>
      </c>
      <c r="AG71" s="13">
        <v>1.9073777370870501E-2</v>
      </c>
      <c r="AH71" s="13">
        <v>3.3569848172732099E-2</v>
      </c>
      <c r="AI71" s="13">
        <v>1.5259021896696401E-2</v>
      </c>
      <c r="AJ71" s="14">
        <v>0</v>
      </c>
      <c r="AK71" s="14">
        <v>0</v>
      </c>
      <c r="AL71" s="14">
        <v>0</v>
      </c>
      <c r="AM71" s="15">
        <v>0</v>
      </c>
      <c r="AN71" s="15">
        <v>0</v>
      </c>
      <c r="AO71" s="15">
        <v>0</v>
      </c>
      <c r="AP71" s="16">
        <v>4.5777065690089302E-3</v>
      </c>
      <c r="AQ71" s="16">
        <v>6.8665598535133897E-3</v>
      </c>
      <c r="AR71" s="16">
        <v>0</v>
      </c>
      <c r="AS71" s="17">
        <v>0</v>
      </c>
      <c r="AT71" s="17">
        <v>0</v>
      </c>
      <c r="AU71" s="17">
        <v>0</v>
      </c>
      <c r="AV71" s="18">
        <v>0</v>
      </c>
      <c r="AW71" s="18">
        <v>0</v>
      </c>
      <c r="AX71" s="18">
        <v>0</v>
      </c>
    </row>
    <row r="72" spans="1:50" x14ac:dyDescent="0.2">
      <c r="A72" s="2">
        <v>71</v>
      </c>
      <c r="B72" s="2">
        <f t="shared" si="1"/>
        <v>5.0994475138121542</v>
      </c>
      <c r="C72" s="3">
        <v>0</v>
      </c>
      <c r="D72" s="3">
        <v>0</v>
      </c>
      <c r="E72" s="3">
        <v>0</v>
      </c>
      <c r="F72" s="4">
        <v>2.51773861295491E-2</v>
      </c>
      <c r="G72" s="4">
        <v>6.1036087586785696E-3</v>
      </c>
      <c r="H72" s="4">
        <v>2.8992141603723199E-2</v>
      </c>
      <c r="I72" s="5">
        <v>0.145723659113451</v>
      </c>
      <c r="J72" s="5">
        <v>0.14801251239795499</v>
      </c>
      <c r="K72" s="5">
        <v>0.128938735027085</v>
      </c>
      <c r="L72" s="6">
        <v>0.25635156786449997</v>
      </c>
      <c r="M72" s="6">
        <v>0.22278171969176799</v>
      </c>
      <c r="N72" s="6">
        <v>0.229648279545281</v>
      </c>
      <c r="O72" s="7">
        <v>0.14877546349279</v>
      </c>
      <c r="P72" s="7">
        <v>0.155642023346304</v>
      </c>
      <c r="Q72" s="7">
        <v>0.15487907225146899</v>
      </c>
      <c r="R72" s="8">
        <v>0.12359807736324099</v>
      </c>
      <c r="S72" s="8">
        <v>0.135805294880598</v>
      </c>
      <c r="T72" s="8">
        <v>0.13427939269092901</v>
      </c>
      <c r="U72" s="9">
        <v>0.17776760509651299</v>
      </c>
      <c r="V72" s="9">
        <v>0.18616006713969599</v>
      </c>
      <c r="W72" s="9">
        <v>0.18310826276035699</v>
      </c>
      <c r="X72" s="10">
        <v>0.24414435034714299</v>
      </c>
      <c r="Y72" s="10">
        <v>0.229648279545281</v>
      </c>
      <c r="Z72" s="10">
        <v>0.22430762188143699</v>
      </c>
      <c r="AA72" s="11">
        <v>0.11520561532005801</v>
      </c>
      <c r="AB72" s="11">
        <v>0.109102006561379</v>
      </c>
      <c r="AC72" s="11">
        <v>0.10452429999237001</v>
      </c>
      <c r="AD72" s="12">
        <v>0.125886930647745</v>
      </c>
      <c r="AE72" s="12">
        <v>0.170138094148165</v>
      </c>
      <c r="AF72" s="12">
        <v>0.141908903639277</v>
      </c>
      <c r="AG72" s="13">
        <v>1.0681315327687501E-2</v>
      </c>
      <c r="AH72" s="13">
        <v>3.5095750362401798E-2</v>
      </c>
      <c r="AI72" s="13">
        <v>7.6295109483482098E-3</v>
      </c>
      <c r="AJ72" s="14">
        <v>0</v>
      </c>
      <c r="AK72" s="14">
        <v>0</v>
      </c>
      <c r="AL72" s="14">
        <v>0</v>
      </c>
      <c r="AM72" s="15">
        <v>0</v>
      </c>
      <c r="AN72" s="15">
        <v>0</v>
      </c>
      <c r="AO72" s="15">
        <v>0</v>
      </c>
      <c r="AP72" s="16">
        <v>6.8665598535133897E-3</v>
      </c>
      <c r="AQ72" s="16">
        <v>2.2888532845044599E-3</v>
      </c>
      <c r="AR72" s="16">
        <v>8.3924620431830299E-3</v>
      </c>
      <c r="AS72" s="17">
        <v>0</v>
      </c>
      <c r="AT72" s="17">
        <v>0</v>
      </c>
      <c r="AU72" s="17">
        <v>0</v>
      </c>
      <c r="AV72" s="18">
        <v>0</v>
      </c>
      <c r="AW72" s="18">
        <v>0</v>
      </c>
      <c r="AX72" s="18">
        <v>0</v>
      </c>
    </row>
    <row r="73" spans="1:50" x14ac:dyDescent="0.2">
      <c r="A73" s="2">
        <v>72</v>
      </c>
      <c r="B73" s="2">
        <f t="shared" si="1"/>
        <v>5.1712707182320443</v>
      </c>
      <c r="C73" s="3">
        <v>0</v>
      </c>
      <c r="D73" s="3">
        <v>0</v>
      </c>
      <c r="E73" s="3">
        <v>0</v>
      </c>
      <c r="F73" s="4">
        <v>2.4414435034714299E-2</v>
      </c>
      <c r="G73" s="4">
        <v>8.3924620431830299E-3</v>
      </c>
      <c r="H73" s="4">
        <v>1.7547875181200899E-2</v>
      </c>
      <c r="I73" s="5">
        <v>0.14724956130312</v>
      </c>
      <c r="J73" s="5">
        <v>0.140383001449607</v>
      </c>
      <c r="K73" s="5">
        <v>0.13656824597543299</v>
      </c>
      <c r="L73" s="6">
        <v>0.244907301441978</v>
      </c>
      <c r="M73" s="6">
        <v>0.22888532845044601</v>
      </c>
      <c r="N73" s="6">
        <v>0.234988937209125</v>
      </c>
      <c r="O73" s="7">
        <v>0.14877546349279</v>
      </c>
      <c r="P73" s="7">
        <v>0.15487907225146899</v>
      </c>
      <c r="Q73" s="7">
        <v>0.167086289768826</v>
      </c>
      <c r="R73" s="8">
        <v>0.12817578393224999</v>
      </c>
      <c r="S73" s="8">
        <v>0.130464637216754</v>
      </c>
      <c r="T73" s="8">
        <v>0.14267185473411201</v>
      </c>
      <c r="U73" s="9">
        <v>0.196841382467384</v>
      </c>
      <c r="V73" s="9">
        <v>0.18463416495002699</v>
      </c>
      <c r="W73" s="9">
        <v>0.17624170290684399</v>
      </c>
      <c r="X73" s="10">
        <v>0.23422598611428999</v>
      </c>
      <c r="Y73" s="10">
        <v>0.23575188830395999</v>
      </c>
      <c r="Z73" s="10">
        <v>0.228122377355612</v>
      </c>
      <c r="AA73" s="11">
        <v>0.111390859845884</v>
      </c>
      <c r="AB73" s="11">
        <v>0.108339055466545</v>
      </c>
      <c r="AC73" s="11">
        <v>0.10299839780270099</v>
      </c>
      <c r="AD73" s="12">
        <v>0.13504234378576299</v>
      </c>
      <c r="AE73" s="12">
        <v>0.17242694743267001</v>
      </c>
      <c r="AF73" s="12">
        <v>0.127412832837415</v>
      </c>
      <c r="AG73" s="13">
        <v>1.2207217517357099E-2</v>
      </c>
      <c r="AH73" s="13">
        <v>3.9673456931410701E-2</v>
      </c>
      <c r="AI73" s="13">
        <v>6.8665598535133897E-3</v>
      </c>
      <c r="AJ73" s="14">
        <v>0</v>
      </c>
      <c r="AK73" s="14">
        <v>0</v>
      </c>
      <c r="AL73" s="14">
        <v>0</v>
      </c>
      <c r="AM73" s="15">
        <v>0</v>
      </c>
      <c r="AN73" s="15">
        <v>0</v>
      </c>
      <c r="AO73" s="15">
        <v>0</v>
      </c>
      <c r="AP73" s="16">
        <v>5.3406576638437503E-3</v>
      </c>
      <c r="AQ73" s="16">
        <v>7.6295109483482098E-4</v>
      </c>
      <c r="AR73" s="16">
        <v>3.05180437933928E-3</v>
      </c>
      <c r="AS73" s="17">
        <v>0</v>
      </c>
      <c r="AT73" s="17">
        <v>0</v>
      </c>
      <c r="AU73" s="17">
        <v>0</v>
      </c>
      <c r="AV73" s="18">
        <v>0</v>
      </c>
      <c r="AW73" s="18">
        <v>0</v>
      </c>
      <c r="AX73" s="18">
        <v>0</v>
      </c>
    </row>
    <row r="74" spans="1:50" x14ac:dyDescent="0.2">
      <c r="A74" s="2">
        <v>73</v>
      </c>
      <c r="B74" s="2">
        <f t="shared" si="1"/>
        <v>5.2430939226519335</v>
      </c>
      <c r="C74" s="3">
        <v>0</v>
      </c>
      <c r="D74" s="3">
        <v>0</v>
      </c>
      <c r="E74" s="3">
        <v>0</v>
      </c>
      <c r="F74" s="4">
        <v>2.05996795605402E-2</v>
      </c>
      <c r="G74" s="4">
        <v>6.1036087586785696E-3</v>
      </c>
      <c r="H74" s="4">
        <v>3.0518043793392801E-2</v>
      </c>
      <c r="I74" s="5">
        <v>0.14114595254444201</v>
      </c>
      <c r="J74" s="5">
        <v>0.138857099259937</v>
      </c>
      <c r="K74" s="5">
        <v>0.145723659113451</v>
      </c>
      <c r="L74" s="6">
        <v>0.24261844815747299</v>
      </c>
      <c r="M74" s="6">
        <v>0.22888532845044601</v>
      </c>
      <c r="N74" s="6">
        <v>0.226596475165942</v>
      </c>
      <c r="O74" s="7">
        <v>0.15106431677729501</v>
      </c>
      <c r="P74" s="7">
        <v>0.161745632104982</v>
      </c>
      <c r="Q74" s="7">
        <v>0.165560387579156</v>
      </c>
      <c r="R74" s="8">
        <v>0.125886930647745</v>
      </c>
      <c r="S74" s="8">
        <v>0.122072175173571</v>
      </c>
      <c r="T74" s="8">
        <v>0.14419775692378101</v>
      </c>
      <c r="U74" s="9">
        <v>0.18768596932936599</v>
      </c>
      <c r="V74" s="9">
        <v>0.17471580071717399</v>
      </c>
      <c r="W74" s="9">
        <v>0.178530556191348</v>
      </c>
      <c r="X74" s="10">
        <v>0.23422598611428999</v>
      </c>
      <c r="Y74" s="10">
        <v>0.226596475165942</v>
      </c>
      <c r="Z74" s="10">
        <v>0.21591515983825399</v>
      </c>
      <c r="AA74" s="11">
        <v>0.111390859845884</v>
      </c>
      <c r="AB74" s="11">
        <v>0.116731517509728</v>
      </c>
      <c r="AC74" s="11">
        <v>9.6131837949187504E-2</v>
      </c>
      <c r="AD74" s="12">
        <v>0.13656824597543299</v>
      </c>
      <c r="AE74" s="12">
        <v>0.16937514305333001</v>
      </c>
      <c r="AF74" s="12">
        <v>0.12283512626840599</v>
      </c>
      <c r="AG74" s="13">
        <v>1.83108262760357E-2</v>
      </c>
      <c r="AH74" s="13">
        <v>2.74662394140536E-2</v>
      </c>
      <c r="AI74" s="13">
        <v>1.6784924086366101E-2</v>
      </c>
      <c r="AJ74" s="14">
        <v>0</v>
      </c>
      <c r="AK74" s="14">
        <v>0</v>
      </c>
      <c r="AL74" s="14">
        <v>0</v>
      </c>
      <c r="AM74" s="15">
        <v>0</v>
      </c>
      <c r="AN74" s="15">
        <v>0</v>
      </c>
      <c r="AO74" s="15">
        <v>0</v>
      </c>
      <c r="AP74" s="16">
        <v>8.3924620431830299E-3</v>
      </c>
      <c r="AQ74" s="16">
        <v>3.05180437933928E-3</v>
      </c>
      <c r="AR74" s="16">
        <v>0</v>
      </c>
      <c r="AS74" s="17">
        <v>0</v>
      </c>
      <c r="AT74" s="17">
        <v>0</v>
      </c>
      <c r="AU74" s="17">
        <v>0</v>
      </c>
      <c r="AV74" s="18">
        <v>0</v>
      </c>
      <c r="AW74" s="18">
        <v>0</v>
      </c>
      <c r="AX74" s="18">
        <v>0</v>
      </c>
    </row>
    <row r="75" spans="1:50" x14ac:dyDescent="0.2">
      <c r="A75" s="2">
        <v>74</v>
      </c>
      <c r="B75" s="2">
        <f t="shared" si="1"/>
        <v>5.3149171270718227</v>
      </c>
      <c r="C75" s="3">
        <v>0</v>
      </c>
      <c r="D75" s="3">
        <v>0</v>
      </c>
      <c r="E75" s="3">
        <v>0</v>
      </c>
      <c r="F75" s="4">
        <v>1.60219729915312E-2</v>
      </c>
      <c r="G75" s="4">
        <v>6.1036087586785696E-3</v>
      </c>
      <c r="H75" s="4">
        <v>2.4414435034714299E-2</v>
      </c>
      <c r="I75" s="5">
        <v>0.160219729915312</v>
      </c>
      <c r="J75" s="5">
        <v>0.14343480582894599</v>
      </c>
      <c r="K75" s="5">
        <v>0.15640497444113799</v>
      </c>
      <c r="L75" s="6">
        <v>0.25177386129549101</v>
      </c>
      <c r="M75" s="6">
        <v>0.22354467078660301</v>
      </c>
      <c r="N75" s="6">
        <v>0.23041123064011601</v>
      </c>
      <c r="O75" s="7">
        <v>0.15030136568246</v>
      </c>
      <c r="P75" s="7">
        <v>0.15259021896696401</v>
      </c>
      <c r="Q75" s="7">
        <v>0.17318989852750399</v>
      </c>
      <c r="R75" s="8">
        <v>0.12359807736324099</v>
      </c>
      <c r="S75" s="8">
        <v>0.115968566414893</v>
      </c>
      <c r="T75" s="8">
        <v>0.14724956130312</v>
      </c>
      <c r="U75" s="9">
        <v>0.185397116044862</v>
      </c>
      <c r="V75" s="9">
        <v>0.18234531166552201</v>
      </c>
      <c r="W75" s="9">
        <v>0.17776760509651299</v>
      </c>
      <c r="X75" s="10">
        <v>0.231174181734951</v>
      </c>
      <c r="Y75" s="10">
        <v>0.234988937209125</v>
      </c>
      <c r="Z75" s="10">
        <v>0.20447089341573199</v>
      </c>
      <c r="AA75" s="11">
        <v>0.11444266422522301</v>
      </c>
      <c r="AB75" s="11">
        <v>0.11520561532005801</v>
      </c>
      <c r="AC75" s="11">
        <v>0.100709544518196</v>
      </c>
      <c r="AD75" s="12">
        <v>0.157167925535973</v>
      </c>
      <c r="AE75" s="12">
        <v>0.17929350728618301</v>
      </c>
      <c r="AF75" s="12">
        <v>0.145723659113451</v>
      </c>
      <c r="AG75" s="13">
        <v>1.9073777370870501E-2</v>
      </c>
      <c r="AH75" s="13">
        <v>2.2125581750209799E-2</v>
      </c>
      <c r="AI75" s="13">
        <v>1.2207217517357099E-2</v>
      </c>
      <c r="AJ75" s="14">
        <v>0</v>
      </c>
      <c r="AK75" s="14">
        <v>0</v>
      </c>
      <c r="AL75" s="14">
        <v>0</v>
      </c>
      <c r="AM75" s="15">
        <v>0</v>
      </c>
      <c r="AN75" s="15">
        <v>0</v>
      </c>
      <c r="AO75" s="15">
        <v>0</v>
      </c>
      <c r="AP75" s="16">
        <v>2.2888532845044599E-3</v>
      </c>
      <c r="AQ75" s="16">
        <v>6.1036087586785696E-3</v>
      </c>
      <c r="AR75" s="16">
        <v>0</v>
      </c>
      <c r="AS75" s="17">
        <v>0</v>
      </c>
      <c r="AT75" s="17">
        <v>0</v>
      </c>
      <c r="AU75" s="17">
        <v>0</v>
      </c>
      <c r="AV75" s="18">
        <v>0</v>
      </c>
      <c r="AW75" s="18">
        <v>0</v>
      </c>
      <c r="AX75" s="18">
        <v>0</v>
      </c>
    </row>
    <row r="76" spans="1:50" x14ac:dyDescent="0.2">
      <c r="A76" s="2">
        <v>75</v>
      </c>
      <c r="B76" s="2">
        <f t="shared" si="1"/>
        <v>5.3867403314917128</v>
      </c>
      <c r="C76" s="3">
        <v>0</v>
      </c>
      <c r="D76" s="3">
        <v>0</v>
      </c>
      <c r="E76" s="3">
        <v>0</v>
      </c>
      <c r="F76" s="4">
        <v>2.05996795605402E-2</v>
      </c>
      <c r="G76" s="4">
        <v>3.8147554741741101E-3</v>
      </c>
      <c r="H76" s="4">
        <v>3.4332799267567E-2</v>
      </c>
      <c r="I76" s="5">
        <v>0.161745632104982</v>
      </c>
      <c r="J76" s="5">
        <v>0.14267185473411201</v>
      </c>
      <c r="K76" s="5">
        <v>0.15335317006179899</v>
      </c>
      <c r="L76" s="6">
        <v>0.226596475165942</v>
      </c>
      <c r="M76" s="6">
        <v>0.22583352407110699</v>
      </c>
      <c r="N76" s="6">
        <v>0.228122377355612</v>
      </c>
      <c r="O76" s="7">
        <v>0.14877546349279</v>
      </c>
      <c r="P76" s="7">
        <v>0.158693827725643</v>
      </c>
      <c r="Q76" s="7">
        <v>0.16784924086366099</v>
      </c>
      <c r="R76" s="8">
        <v>0.122072175173571</v>
      </c>
      <c r="S76" s="8">
        <v>0.120546272983902</v>
      </c>
      <c r="T76" s="8">
        <v>0.13809414816510299</v>
      </c>
      <c r="U76" s="9">
        <v>0.19073777370870501</v>
      </c>
      <c r="V76" s="9">
        <v>0.18768596932936599</v>
      </c>
      <c r="W76" s="9">
        <v>0.17395284962233901</v>
      </c>
      <c r="X76" s="10">
        <v>0.226596475165942</v>
      </c>
      <c r="Y76" s="10">
        <v>0.25482566567483</v>
      </c>
      <c r="Z76" s="10">
        <v>0.21591515983825399</v>
      </c>
      <c r="AA76" s="11">
        <v>0.11444266422522301</v>
      </c>
      <c r="AB76" s="11">
        <v>0.109864957656214</v>
      </c>
      <c r="AC76" s="11">
        <v>9.8420691233691904E-2</v>
      </c>
      <c r="AD76" s="12">
        <v>0.145723659113451</v>
      </c>
      <c r="AE76" s="12">
        <v>0.17929350728618301</v>
      </c>
      <c r="AF76" s="12">
        <v>0.14343480582894599</v>
      </c>
      <c r="AG76" s="13">
        <v>2.2125581750209799E-2</v>
      </c>
      <c r="AH76" s="13">
        <v>2.8992141603723199E-2</v>
      </c>
      <c r="AI76" s="13">
        <v>1.60219729915312E-2</v>
      </c>
      <c r="AJ76" s="14">
        <v>0</v>
      </c>
      <c r="AK76" s="14">
        <v>0</v>
      </c>
      <c r="AL76" s="14">
        <v>0</v>
      </c>
      <c r="AM76" s="15">
        <v>0</v>
      </c>
      <c r="AN76" s="15">
        <v>0</v>
      </c>
      <c r="AO76" s="15">
        <v>0</v>
      </c>
      <c r="AP76" s="16">
        <v>0</v>
      </c>
      <c r="AQ76" s="16">
        <v>1.52590218966964E-3</v>
      </c>
      <c r="AR76" s="16">
        <v>3.8147554741741101E-3</v>
      </c>
      <c r="AS76" s="17">
        <v>0</v>
      </c>
      <c r="AT76" s="17">
        <v>0</v>
      </c>
      <c r="AU76" s="17">
        <v>0</v>
      </c>
      <c r="AV76" s="18">
        <v>0</v>
      </c>
      <c r="AW76" s="18">
        <v>0</v>
      </c>
      <c r="AX76" s="18">
        <v>0</v>
      </c>
    </row>
    <row r="77" spans="1:50" x14ac:dyDescent="0.2">
      <c r="A77" s="2">
        <v>76</v>
      </c>
      <c r="B77" s="2">
        <f t="shared" si="1"/>
        <v>5.458563535911602</v>
      </c>
      <c r="C77" s="3">
        <v>0</v>
      </c>
      <c r="D77" s="3">
        <v>0</v>
      </c>
      <c r="E77" s="3">
        <v>0</v>
      </c>
      <c r="F77" s="4">
        <v>1.7547875181200899E-2</v>
      </c>
      <c r="G77" s="4">
        <v>4.5777065690089302E-3</v>
      </c>
      <c r="H77" s="4">
        <v>2.05996795605402E-2</v>
      </c>
      <c r="I77" s="5">
        <v>0.15335317006179899</v>
      </c>
      <c r="J77" s="5">
        <v>0.138857099259937</v>
      </c>
      <c r="K77" s="5">
        <v>0.14343480582894599</v>
      </c>
      <c r="L77" s="6">
        <v>0.22430762188143699</v>
      </c>
      <c r="M77" s="6">
        <v>0.22583352407110699</v>
      </c>
      <c r="N77" s="6">
        <v>0.226596475165942</v>
      </c>
      <c r="O77" s="7">
        <v>0.13962005035477201</v>
      </c>
      <c r="P77" s="7">
        <v>0.15259021896696401</v>
      </c>
      <c r="Q77" s="7">
        <v>0.16098268101014701</v>
      </c>
      <c r="R77" s="8">
        <v>0.135805294880598</v>
      </c>
      <c r="S77" s="8">
        <v>0.11444266422522301</v>
      </c>
      <c r="T77" s="8">
        <v>0.15030136568246</v>
      </c>
      <c r="U77" s="9">
        <v>0.18768596932936599</v>
      </c>
      <c r="V77" s="9">
        <v>0.18921187151903601</v>
      </c>
      <c r="W77" s="9">
        <v>0.18387121385519201</v>
      </c>
      <c r="X77" s="10">
        <v>0.234988937209125</v>
      </c>
      <c r="Y77" s="10">
        <v>0.24719615472648199</v>
      </c>
      <c r="Z77" s="10">
        <v>0.231174181734951</v>
      </c>
      <c r="AA77" s="11">
        <v>0.11444266422522301</v>
      </c>
      <c r="AB77" s="11">
        <v>0.109864957656214</v>
      </c>
      <c r="AC77" s="11">
        <v>0.101472495613031</v>
      </c>
      <c r="AD77" s="12">
        <v>0.160219729915312</v>
      </c>
      <c r="AE77" s="12">
        <v>0.17471580071717399</v>
      </c>
      <c r="AF77" s="12">
        <v>0.14724956130312</v>
      </c>
      <c r="AG77" s="13">
        <v>2.5940337224383901E-2</v>
      </c>
      <c r="AH77" s="13">
        <v>2.8229190508888401E-2</v>
      </c>
      <c r="AI77" s="13">
        <v>2.05996795605402E-2</v>
      </c>
      <c r="AJ77" s="14">
        <v>0</v>
      </c>
      <c r="AK77" s="14">
        <v>0</v>
      </c>
      <c r="AL77" s="14">
        <v>0</v>
      </c>
      <c r="AM77" s="15">
        <v>0</v>
      </c>
      <c r="AN77" s="15">
        <v>0</v>
      </c>
      <c r="AO77" s="15">
        <v>0</v>
      </c>
      <c r="AP77" s="16">
        <v>3.05180437933928E-3</v>
      </c>
      <c r="AQ77" s="16">
        <v>1.52590218966964E-3</v>
      </c>
      <c r="AR77" s="16">
        <v>0</v>
      </c>
      <c r="AS77" s="17">
        <v>0</v>
      </c>
      <c r="AT77" s="17">
        <v>0</v>
      </c>
      <c r="AU77" s="17">
        <v>0</v>
      </c>
      <c r="AV77" s="18">
        <v>0</v>
      </c>
      <c r="AW77" s="18">
        <v>0</v>
      </c>
      <c r="AX77" s="18">
        <v>0</v>
      </c>
    </row>
    <row r="78" spans="1:50" x14ac:dyDescent="0.2">
      <c r="A78" s="2">
        <v>77</v>
      </c>
      <c r="B78" s="2">
        <f t="shared" si="1"/>
        <v>5.5303867403314912</v>
      </c>
      <c r="C78" s="3">
        <v>0</v>
      </c>
      <c r="D78" s="3">
        <v>0</v>
      </c>
      <c r="E78" s="3">
        <v>0</v>
      </c>
      <c r="F78" s="4">
        <v>1.5259021896696401E-2</v>
      </c>
      <c r="G78" s="4">
        <v>6.1036087586785696E-3</v>
      </c>
      <c r="H78" s="4">
        <v>3.2806897077897301E-2</v>
      </c>
      <c r="I78" s="5">
        <v>0.15106431677729501</v>
      </c>
      <c r="J78" s="5">
        <v>0.14419775692378101</v>
      </c>
      <c r="K78" s="5">
        <v>0.130464637216754</v>
      </c>
      <c r="L78" s="6">
        <v>0.247959105821317</v>
      </c>
      <c r="M78" s="6">
        <v>0.23270008392461999</v>
      </c>
      <c r="N78" s="6">
        <v>0.211337453269245</v>
      </c>
      <c r="O78" s="7">
        <v>0.13656824597543299</v>
      </c>
      <c r="P78" s="7">
        <v>0.155642023346304</v>
      </c>
      <c r="Q78" s="7">
        <v>0.160219729915312</v>
      </c>
      <c r="R78" s="8">
        <v>0.128938735027085</v>
      </c>
      <c r="S78" s="8">
        <v>0.11367971313038799</v>
      </c>
      <c r="T78" s="8">
        <v>0.15793087663080799</v>
      </c>
      <c r="U78" s="9">
        <v>0.196841382467384</v>
      </c>
      <c r="V78" s="9">
        <v>0.18463416495002699</v>
      </c>
      <c r="W78" s="9">
        <v>0.18387121385519201</v>
      </c>
      <c r="X78" s="10">
        <v>0.23422598611428999</v>
      </c>
      <c r="Y78" s="10">
        <v>0.25406271457999502</v>
      </c>
      <c r="Z78" s="10">
        <v>0.23193713282978601</v>
      </c>
      <c r="AA78" s="11">
        <v>0.10528725108720501</v>
      </c>
      <c r="AB78" s="11">
        <v>0.11291676203555399</v>
      </c>
      <c r="AC78" s="11">
        <v>0.101472495613031</v>
      </c>
      <c r="AD78" s="12">
        <v>0.160219729915312</v>
      </c>
      <c r="AE78" s="12">
        <v>0.180056458381018</v>
      </c>
      <c r="AF78" s="12">
        <v>0.14496070801861599</v>
      </c>
      <c r="AG78" s="13">
        <v>2.6703288319218699E-2</v>
      </c>
      <c r="AH78" s="13">
        <v>3.5095750362401798E-2</v>
      </c>
      <c r="AI78" s="13">
        <v>1.83108262760357E-2</v>
      </c>
      <c r="AJ78" s="14">
        <v>0</v>
      </c>
      <c r="AK78" s="14">
        <v>0</v>
      </c>
      <c r="AL78" s="14">
        <v>0</v>
      </c>
      <c r="AM78" s="15">
        <v>0</v>
      </c>
      <c r="AN78" s="15">
        <v>0</v>
      </c>
      <c r="AO78" s="15">
        <v>0</v>
      </c>
      <c r="AP78" s="16">
        <v>6.8665598535133897E-3</v>
      </c>
      <c r="AQ78" s="16">
        <v>5.3406576638437503E-3</v>
      </c>
      <c r="AR78" s="16">
        <v>7.6295109483482098E-4</v>
      </c>
      <c r="AS78" s="17">
        <v>0</v>
      </c>
      <c r="AT78" s="17">
        <v>0</v>
      </c>
      <c r="AU78" s="17">
        <v>0</v>
      </c>
      <c r="AV78" s="18">
        <v>0</v>
      </c>
      <c r="AW78" s="18">
        <v>0</v>
      </c>
      <c r="AX78" s="18">
        <v>0</v>
      </c>
    </row>
    <row r="79" spans="1:50" x14ac:dyDescent="0.2">
      <c r="A79" s="2">
        <v>78</v>
      </c>
      <c r="B79" s="2">
        <f t="shared" si="1"/>
        <v>5.6022099447513813</v>
      </c>
      <c r="C79" s="3">
        <v>0</v>
      </c>
      <c r="D79" s="3">
        <v>0</v>
      </c>
      <c r="E79" s="3">
        <v>0</v>
      </c>
      <c r="F79" s="4">
        <v>1.14442664225223E-2</v>
      </c>
      <c r="G79" s="4">
        <v>5.3406576638437503E-3</v>
      </c>
      <c r="H79" s="4">
        <v>3.0518043793392801E-2</v>
      </c>
      <c r="I79" s="5">
        <v>0.14419775692378101</v>
      </c>
      <c r="J79" s="5">
        <v>0.14419775692378101</v>
      </c>
      <c r="K79" s="5">
        <v>0.141908903639277</v>
      </c>
      <c r="L79" s="6">
        <v>0.23727779049362899</v>
      </c>
      <c r="M79" s="6">
        <v>0.22735942626077699</v>
      </c>
      <c r="N79" s="6">
        <v>0.21057450217441101</v>
      </c>
      <c r="O79" s="7">
        <v>0.13351644159609399</v>
      </c>
      <c r="P79" s="7">
        <v>0.15106431677729501</v>
      </c>
      <c r="Q79" s="7">
        <v>0.16327153429465199</v>
      </c>
      <c r="R79" s="8">
        <v>0.12664988174257999</v>
      </c>
      <c r="S79" s="8">
        <v>0.118257419699397</v>
      </c>
      <c r="T79" s="8">
        <v>0.158693827725643</v>
      </c>
      <c r="U79" s="9">
        <v>0.20065613794155801</v>
      </c>
      <c r="V79" s="9">
        <v>0.18081940947585301</v>
      </c>
      <c r="W79" s="9">
        <v>0.181582360570687</v>
      </c>
      <c r="X79" s="10">
        <v>0.234988937209125</v>
      </c>
      <c r="Y79" s="10">
        <v>0.25482566567483</v>
      </c>
      <c r="Z79" s="10">
        <v>0.221255817502098</v>
      </c>
      <c r="AA79" s="11">
        <v>0.10757610437171</v>
      </c>
      <c r="AB79" s="11">
        <v>0.11291676203555399</v>
      </c>
      <c r="AC79" s="11">
        <v>0.101472495613031</v>
      </c>
      <c r="AD79" s="12">
        <v>0.14648661020828599</v>
      </c>
      <c r="AE79" s="12">
        <v>0.18768596932936599</v>
      </c>
      <c r="AF79" s="12">
        <v>0.137331197070268</v>
      </c>
      <c r="AG79" s="13">
        <v>2.2125581750209799E-2</v>
      </c>
      <c r="AH79" s="13">
        <v>3.2043945983062497E-2</v>
      </c>
      <c r="AI79" s="13">
        <v>6.1036087586785696E-3</v>
      </c>
      <c r="AJ79" s="14">
        <v>0</v>
      </c>
      <c r="AK79" s="14">
        <v>0</v>
      </c>
      <c r="AL79" s="14">
        <v>0</v>
      </c>
      <c r="AM79" s="15">
        <v>0</v>
      </c>
      <c r="AN79" s="15">
        <v>0</v>
      </c>
      <c r="AO79" s="15">
        <v>0</v>
      </c>
      <c r="AP79" s="16">
        <v>7.6295109483482098E-3</v>
      </c>
      <c r="AQ79" s="16">
        <v>6.8665598535133897E-3</v>
      </c>
      <c r="AR79" s="16">
        <v>2.2888532845044599E-3</v>
      </c>
      <c r="AS79" s="17">
        <v>0</v>
      </c>
      <c r="AT79" s="17">
        <v>0</v>
      </c>
      <c r="AU79" s="17">
        <v>0</v>
      </c>
      <c r="AV79" s="18">
        <v>0</v>
      </c>
      <c r="AW79" s="18">
        <v>0</v>
      </c>
      <c r="AX79" s="18">
        <v>0</v>
      </c>
    </row>
    <row r="80" spans="1:50" x14ac:dyDescent="0.2">
      <c r="A80" s="2">
        <v>79</v>
      </c>
      <c r="B80" s="2">
        <f t="shared" si="1"/>
        <v>5.6740331491712706</v>
      </c>
      <c r="C80" s="3">
        <v>0</v>
      </c>
      <c r="D80" s="3">
        <v>0</v>
      </c>
      <c r="E80" s="3">
        <v>0</v>
      </c>
      <c r="F80" s="4">
        <v>1.0681315327687501E-2</v>
      </c>
      <c r="G80" s="4">
        <v>5.3406576638437503E-3</v>
      </c>
      <c r="H80" s="4">
        <v>1.6784924086366101E-2</v>
      </c>
      <c r="I80" s="5">
        <v>0.14419775692378101</v>
      </c>
      <c r="J80" s="5">
        <v>0.14114595254444201</v>
      </c>
      <c r="K80" s="5">
        <v>0.15259021896696401</v>
      </c>
      <c r="L80" s="6">
        <v>0.24032959487296901</v>
      </c>
      <c r="M80" s="6">
        <v>0.231174181734951</v>
      </c>
      <c r="N80" s="6">
        <v>0.22430762188143699</v>
      </c>
      <c r="O80" s="7">
        <v>0.14419775692378101</v>
      </c>
      <c r="P80" s="7">
        <v>0.14343480582894599</v>
      </c>
      <c r="Q80" s="7">
        <v>0.167086289768826</v>
      </c>
      <c r="R80" s="8">
        <v>0.12817578393224999</v>
      </c>
      <c r="S80" s="8">
        <v>0.122072175173571</v>
      </c>
      <c r="T80" s="8">
        <v>0.15945677882047801</v>
      </c>
      <c r="U80" s="9">
        <v>0.195315480277714</v>
      </c>
      <c r="V80" s="9">
        <v>0.19150072480354</v>
      </c>
      <c r="W80" s="9">
        <v>0.19226367589837501</v>
      </c>
      <c r="X80" s="10">
        <v>0.244907301441978</v>
      </c>
      <c r="Y80" s="10">
        <v>0.24567025253681199</v>
      </c>
      <c r="Z80" s="10">
        <v>0.22888532845044601</v>
      </c>
      <c r="AA80" s="11">
        <v>0.111390859845884</v>
      </c>
      <c r="AB80" s="11">
        <v>0.11520561532005801</v>
      </c>
      <c r="AC80" s="11">
        <v>9.3080033569848203E-2</v>
      </c>
      <c r="AD80" s="12">
        <v>0.15259021896696401</v>
      </c>
      <c r="AE80" s="12">
        <v>0.18768596932936599</v>
      </c>
      <c r="AF80" s="12">
        <v>0.14801251239795499</v>
      </c>
      <c r="AG80" s="13">
        <v>2.4414435034714299E-2</v>
      </c>
      <c r="AH80" s="13">
        <v>3.5858701457236603E-2</v>
      </c>
      <c r="AI80" s="13">
        <v>1.4496070801861599E-2</v>
      </c>
      <c r="AJ80" s="14">
        <v>0</v>
      </c>
      <c r="AK80" s="14">
        <v>0</v>
      </c>
      <c r="AL80" s="14">
        <v>0</v>
      </c>
      <c r="AM80" s="15">
        <v>0</v>
      </c>
      <c r="AN80" s="15">
        <v>0</v>
      </c>
      <c r="AO80" s="15">
        <v>0</v>
      </c>
      <c r="AP80" s="16">
        <v>9.9183642328526701E-3</v>
      </c>
      <c r="AQ80" s="16">
        <v>6.8665598535133897E-3</v>
      </c>
      <c r="AR80" s="16">
        <v>2.2888532845044599E-3</v>
      </c>
      <c r="AS80" s="17">
        <v>0</v>
      </c>
      <c r="AT80" s="17">
        <v>0</v>
      </c>
      <c r="AU80" s="17">
        <v>0</v>
      </c>
      <c r="AV80" s="18">
        <v>0</v>
      </c>
      <c r="AW80" s="18">
        <v>0</v>
      </c>
      <c r="AX80" s="18">
        <v>0</v>
      </c>
    </row>
    <row r="81" spans="1:50" x14ac:dyDescent="0.2">
      <c r="A81" s="2">
        <v>80</v>
      </c>
      <c r="B81" s="2">
        <f t="shared" si="1"/>
        <v>5.7458563535911598</v>
      </c>
      <c r="C81" s="3">
        <v>0</v>
      </c>
      <c r="D81" s="3">
        <v>0</v>
      </c>
      <c r="E81" s="3">
        <v>0</v>
      </c>
      <c r="F81" s="4">
        <v>6.8665598535133897E-3</v>
      </c>
      <c r="G81" s="4">
        <v>0</v>
      </c>
      <c r="H81" s="4">
        <v>1.6784924086366101E-2</v>
      </c>
      <c r="I81" s="5">
        <v>0.15259021896696401</v>
      </c>
      <c r="J81" s="5">
        <v>0.14877546349279</v>
      </c>
      <c r="K81" s="5">
        <v>0.151827267872129</v>
      </c>
      <c r="L81" s="6">
        <v>0.23346303501945501</v>
      </c>
      <c r="M81" s="6">
        <v>0.239566643778134</v>
      </c>
      <c r="N81" s="6">
        <v>0.22735942626077699</v>
      </c>
      <c r="O81" s="7">
        <v>0.141908903639277</v>
      </c>
      <c r="P81" s="7">
        <v>0.14419775692378101</v>
      </c>
      <c r="Q81" s="7">
        <v>0.170138094148165</v>
      </c>
      <c r="R81" s="8">
        <v>0.12817578393224999</v>
      </c>
      <c r="S81" s="8">
        <v>0.12436102845807601</v>
      </c>
      <c r="T81" s="8">
        <v>0.160219729915312</v>
      </c>
      <c r="U81" s="9">
        <v>0.205233844510567</v>
      </c>
      <c r="V81" s="9">
        <v>0.18081940947585301</v>
      </c>
      <c r="W81" s="9">
        <v>0.186923018234531</v>
      </c>
      <c r="X81" s="10">
        <v>0.228122377355612</v>
      </c>
      <c r="Y81" s="10">
        <v>0.241092545967803</v>
      </c>
      <c r="Z81" s="10">
        <v>0.225070572976272</v>
      </c>
      <c r="AA81" s="11">
        <v>0.108339055466545</v>
      </c>
      <c r="AB81" s="11">
        <v>0.112153810940719</v>
      </c>
      <c r="AC81" s="11">
        <v>0.101472495613031</v>
      </c>
      <c r="AD81" s="12">
        <v>0.157167925535973</v>
      </c>
      <c r="AE81" s="12">
        <v>0.18081940947585301</v>
      </c>
      <c r="AF81" s="12">
        <v>0.13962005035477201</v>
      </c>
      <c r="AG81" s="13">
        <v>2.51773861295491E-2</v>
      </c>
      <c r="AH81" s="13">
        <v>4.4251163500419598E-2</v>
      </c>
      <c r="AI81" s="13">
        <v>1.4496070801861599E-2</v>
      </c>
      <c r="AJ81" s="14">
        <v>0</v>
      </c>
      <c r="AK81" s="14">
        <v>0</v>
      </c>
      <c r="AL81" s="14">
        <v>0</v>
      </c>
      <c r="AM81" s="15">
        <v>0</v>
      </c>
      <c r="AN81" s="15">
        <v>0</v>
      </c>
      <c r="AO81" s="15">
        <v>0</v>
      </c>
      <c r="AP81" s="16">
        <v>0</v>
      </c>
      <c r="AQ81" s="16">
        <v>2.2888532845044599E-3</v>
      </c>
      <c r="AR81" s="16">
        <v>2.2888532845044599E-3</v>
      </c>
      <c r="AS81" s="17">
        <v>0</v>
      </c>
      <c r="AT81" s="17">
        <v>0</v>
      </c>
      <c r="AU81" s="17">
        <v>0</v>
      </c>
      <c r="AV81" s="18">
        <v>0</v>
      </c>
      <c r="AW81" s="18">
        <v>0</v>
      </c>
      <c r="AX81" s="18">
        <v>0</v>
      </c>
    </row>
    <row r="82" spans="1:50" x14ac:dyDescent="0.2">
      <c r="A82" s="2">
        <v>81</v>
      </c>
      <c r="B82" s="2">
        <f t="shared" si="1"/>
        <v>5.8176795580110499</v>
      </c>
      <c r="C82" s="3">
        <v>0</v>
      </c>
      <c r="D82" s="3">
        <v>0</v>
      </c>
      <c r="E82" s="3">
        <v>0</v>
      </c>
      <c r="F82" s="4">
        <v>1.14442664225223E-2</v>
      </c>
      <c r="G82" s="4">
        <v>7.6295109483482098E-4</v>
      </c>
      <c r="H82" s="4">
        <v>1.9073777370870501E-2</v>
      </c>
      <c r="I82" s="5">
        <v>0.141908903639277</v>
      </c>
      <c r="J82" s="5">
        <v>0.14724956130312</v>
      </c>
      <c r="K82" s="5">
        <v>0.14496070801861599</v>
      </c>
      <c r="L82" s="6">
        <v>0.24185549706263801</v>
      </c>
      <c r="M82" s="6">
        <v>0.234988937209125</v>
      </c>
      <c r="N82" s="6">
        <v>0.241092545967803</v>
      </c>
      <c r="O82" s="7">
        <v>0.14801251239795499</v>
      </c>
      <c r="P82" s="7">
        <v>0.141908903639277</v>
      </c>
      <c r="Q82" s="7">
        <v>0.170138094148165</v>
      </c>
      <c r="R82" s="8">
        <v>0.13275349050125901</v>
      </c>
      <c r="S82" s="8">
        <v>0.12283512626840599</v>
      </c>
      <c r="T82" s="8">
        <v>0.167086289768826</v>
      </c>
      <c r="U82" s="9">
        <v>0.20218204013122801</v>
      </c>
      <c r="V82" s="9">
        <v>0.18234531166552201</v>
      </c>
      <c r="W82" s="9">
        <v>0.18234531166552201</v>
      </c>
      <c r="X82" s="10">
        <v>0.23575188830395999</v>
      </c>
      <c r="Y82" s="10">
        <v>0.225070572976272</v>
      </c>
      <c r="Z82" s="10">
        <v>0.22888532845044601</v>
      </c>
      <c r="AA82" s="11">
        <v>0.10299839780270099</v>
      </c>
      <c r="AB82" s="11">
        <v>0.115968566414893</v>
      </c>
      <c r="AC82" s="11">
        <v>9.5368886854352602E-2</v>
      </c>
      <c r="AD82" s="12">
        <v>0.161745632104982</v>
      </c>
      <c r="AE82" s="12">
        <v>0.186923018234531</v>
      </c>
      <c r="AF82" s="12">
        <v>0.14114595254444201</v>
      </c>
      <c r="AG82" s="13">
        <v>2.4414435034714299E-2</v>
      </c>
      <c r="AH82" s="13">
        <v>4.2725261310750003E-2</v>
      </c>
      <c r="AI82" s="13">
        <v>1.5259021896696401E-2</v>
      </c>
      <c r="AJ82" s="14">
        <v>0</v>
      </c>
      <c r="AK82" s="14">
        <v>0</v>
      </c>
      <c r="AL82" s="14">
        <v>0</v>
      </c>
      <c r="AM82" s="15">
        <v>0</v>
      </c>
      <c r="AN82" s="15">
        <v>0</v>
      </c>
      <c r="AO82" s="15">
        <v>0</v>
      </c>
      <c r="AP82" s="16">
        <v>3.8147554741741101E-3</v>
      </c>
      <c r="AQ82" s="16">
        <v>3.8147554741741101E-3</v>
      </c>
      <c r="AR82" s="16">
        <v>4.5777065690089302E-3</v>
      </c>
      <c r="AS82" s="17">
        <v>0</v>
      </c>
      <c r="AT82" s="17">
        <v>0</v>
      </c>
      <c r="AU82" s="17">
        <v>0</v>
      </c>
      <c r="AV82" s="18">
        <v>0</v>
      </c>
      <c r="AW82" s="18">
        <v>0</v>
      </c>
      <c r="AX82" s="18">
        <v>0</v>
      </c>
    </row>
    <row r="83" spans="1:50" x14ac:dyDescent="0.2">
      <c r="A83" s="2">
        <v>82</v>
      </c>
      <c r="B83" s="2">
        <f t="shared" si="1"/>
        <v>5.8895027624309391</v>
      </c>
      <c r="C83" s="3">
        <v>0</v>
      </c>
      <c r="D83" s="3">
        <v>0</v>
      </c>
      <c r="E83" s="3">
        <v>0</v>
      </c>
      <c r="F83" s="4">
        <v>1.2207217517357099E-2</v>
      </c>
      <c r="G83" s="4">
        <v>0</v>
      </c>
      <c r="H83" s="4">
        <v>1.7547875181200899E-2</v>
      </c>
      <c r="I83" s="5">
        <v>0.13656824597543299</v>
      </c>
      <c r="J83" s="5">
        <v>0.14114595254444201</v>
      </c>
      <c r="K83" s="5">
        <v>0.14419775692378101</v>
      </c>
      <c r="L83" s="6">
        <v>0.24719615472648199</v>
      </c>
      <c r="M83" s="6">
        <v>0.23270008392461999</v>
      </c>
      <c r="N83" s="6">
        <v>0.22735942626077699</v>
      </c>
      <c r="O83" s="7">
        <v>0.14877546349279</v>
      </c>
      <c r="P83" s="7">
        <v>0.13427939269092901</v>
      </c>
      <c r="Q83" s="7">
        <v>0.171663996337835</v>
      </c>
      <c r="R83" s="8">
        <v>0.141908903639277</v>
      </c>
      <c r="S83" s="8">
        <v>0.12283512626840599</v>
      </c>
      <c r="T83" s="8">
        <v>0.16098268101014701</v>
      </c>
      <c r="U83" s="9">
        <v>0.20294499122606199</v>
      </c>
      <c r="V83" s="9">
        <v>0.18310826276035699</v>
      </c>
      <c r="W83" s="9">
        <v>0.18616006713969599</v>
      </c>
      <c r="X83" s="10">
        <v>0.238040741588464</v>
      </c>
      <c r="Y83" s="10">
        <v>0.24567025253681199</v>
      </c>
      <c r="Z83" s="10">
        <v>0.249485008010987</v>
      </c>
      <c r="AA83" s="11">
        <v>0.10528725108720501</v>
      </c>
      <c r="AB83" s="11">
        <v>0.11444266422522301</v>
      </c>
      <c r="AC83" s="11">
        <v>9.9183642328526694E-2</v>
      </c>
      <c r="AD83" s="12">
        <v>0.160219729915312</v>
      </c>
      <c r="AE83" s="12">
        <v>0.18463416495002699</v>
      </c>
      <c r="AF83" s="12">
        <v>0.15030136568246</v>
      </c>
      <c r="AG83" s="13">
        <v>2.51773861295491E-2</v>
      </c>
      <c r="AH83" s="13">
        <v>4.34882124055848E-2</v>
      </c>
      <c r="AI83" s="13">
        <v>1.37331197070268E-2</v>
      </c>
      <c r="AJ83" s="14">
        <v>0</v>
      </c>
      <c r="AK83" s="14">
        <v>0</v>
      </c>
      <c r="AL83" s="14">
        <v>0</v>
      </c>
      <c r="AM83" s="15">
        <v>0</v>
      </c>
      <c r="AN83" s="15">
        <v>0</v>
      </c>
      <c r="AO83" s="15">
        <v>0</v>
      </c>
      <c r="AP83" s="16">
        <v>7.6295109483482098E-4</v>
      </c>
      <c r="AQ83" s="16">
        <v>1.52590218966964E-3</v>
      </c>
      <c r="AR83" s="16">
        <v>7.6295109483482098E-4</v>
      </c>
      <c r="AS83" s="17">
        <v>0</v>
      </c>
      <c r="AT83" s="17">
        <v>0</v>
      </c>
      <c r="AU83" s="17">
        <v>0</v>
      </c>
      <c r="AV83" s="18">
        <v>0</v>
      </c>
      <c r="AW83" s="18">
        <v>0</v>
      </c>
      <c r="AX83" s="18">
        <v>0</v>
      </c>
    </row>
    <row r="84" spans="1:50" x14ac:dyDescent="0.2">
      <c r="A84" s="2">
        <v>83</v>
      </c>
      <c r="B84" s="2">
        <f t="shared" si="1"/>
        <v>5.9613259668508283</v>
      </c>
      <c r="C84" s="3">
        <v>0</v>
      </c>
      <c r="D84" s="3">
        <v>0</v>
      </c>
      <c r="E84" s="3">
        <v>0</v>
      </c>
      <c r="F84" s="4">
        <v>1.14442664225223E-2</v>
      </c>
      <c r="G84" s="4">
        <v>0</v>
      </c>
      <c r="H84" s="4">
        <v>1.0681315327687501E-2</v>
      </c>
      <c r="I84" s="5">
        <v>0.135805294880598</v>
      </c>
      <c r="J84" s="5">
        <v>0.14267185473411201</v>
      </c>
      <c r="K84" s="5">
        <v>0.15030136568246</v>
      </c>
      <c r="L84" s="6">
        <v>0.241092545967803</v>
      </c>
      <c r="M84" s="6">
        <v>0.23575188830395999</v>
      </c>
      <c r="N84" s="6">
        <v>0.228122377355612</v>
      </c>
      <c r="O84" s="7">
        <v>0.14724956130312</v>
      </c>
      <c r="P84" s="7">
        <v>0.13275349050125901</v>
      </c>
      <c r="Q84" s="7">
        <v>0.167086289768826</v>
      </c>
      <c r="R84" s="8">
        <v>0.14114595254444201</v>
      </c>
      <c r="S84" s="8">
        <v>0.116731517509728</v>
      </c>
      <c r="T84" s="8">
        <v>0.16632333867399099</v>
      </c>
      <c r="U84" s="9">
        <v>0.20447089341573199</v>
      </c>
      <c r="V84" s="9">
        <v>0.170138094148165</v>
      </c>
      <c r="W84" s="9">
        <v>0.18234531166552201</v>
      </c>
      <c r="X84" s="10">
        <v>0.228122377355612</v>
      </c>
      <c r="Y84" s="10">
        <v>0.24872205691615201</v>
      </c>
      <c r="Z84" s="10">
        <v>0.23575188830395999</v>
      </c>
      <c r="AA84" s="11">
        <v>0.10528725108720501</v>
      </c>
      <c r="AB84" s="11">
        <v>0.116731517509728</v>
      </c>
      <c r="AC84" s="11">
        <v>9.9183642328526694E-2</v>
      </c>
      <c r="AD84" s="12">
        <v>0.165560387579156</v>
      </c>
      <c r="AE84" s="12">
        <v>0.18997482261387</v>
      </c>
      <c r="AF84" s="12">
        <v>0.15259021896696401</v>
      </c>
      <c r="AG84" s="13">
        <v>2.8992141603723199E-2</v>
      </c>
      <c r="AH84" s="13">
        <v>4.8065918974593697E-2</v>
      </c>
      <c r="AI84" s="13">
        <v>1.2970168612191999E-2</v>
      </c>
      <c r="AJ84" s="14">
        <v>0</v>
      </c>
      <c r="AK84" s="14">
        <v>0</v>
      </c>
      <c r="AL84" s="14">
        <v>0</v>
      </c>
      <c r="AM84" s="15">
        <v>0</v>
      </c>
      <c r="AN84" s="15">
        <v>0</v>
      </c>
      <c r="AO84" s="15">
        <v>0</v>
      </c>
      <c r="AP84" s="16">
        <v>3.8147554741741101E-3</v>
      </c>
      <c r="AQ84" s="16">
        <v>3.05180437933928E-3</v>
      </c>
      <c r="AR84" s="16">
        <v>1.52590218966964E-3</v>
      </c>
      <c r="AS84" s="17">
        <v>0</v>
      </c>
      <c r="AT84" s="17">
        <v>0</v>
      </c>
      <c r="AU84" s="17">
        <v>0</v>
      </c>
      <c r="AV84" s="18">
        <v>0</v>
      </c>
      <c r="AW84" s="18">
        <v>0</v>
      </c>
      <c r="AX84" s="18">
        <v>0</v>
      </c>
    </row>
    <row r="85" spans="1:50" x14ac:dyDescent="0.2">
      <c r="A85" s="2">
        <v>84</v>
      </c>
      <c r="B85" s="2">
        <f t="shared" si="1"/>
        <v>6.0331491712707184</v>
      </c>
      <c r="C85" s="3">
        <v>0</v>
      </c>
      <c r="D85" s="3">
        <v>0</v>
      </c>
      <c r="E85" s="3">
        <v>0</v>
      </c>
      <c r="F85" s="4">
        <v>9.15541313801785E-3</v>
      </c>
      <c r="G85" s="4">
        <v>0</v>
      </c>
      <c r="H85" s="4">
        <v>6.1036087586785696E-3</v>
      </c>
      <c r="I85" s="5">
        <v>0.13962005035477201</v>
      </c>
      <c r="J85" s="5">
        <v>0.138857099259937</v>
      </c>
      <c r="K85" s="5">
        <v>0.15487907225146899</v>
      </c>
      <c r="L85" s="6">
        <v>0.23422598611428999</v>
      </c>
      <c r="M85" s="6">
        <v>0.241092545967803</v>
      </c>
      <c r="N85" s="6">
        <v>0.23422598611428999</v>
      </c>
      <c r="O85" s="7">
        <v>0.15106431677729501</v>
      </c>
      <c r="P85" s="7">
        <v>0.135805294880598</v>
      </c>
      <c r="Q85" s="7">
        <v>0.161745632104982</v>
      </c>
      <c r="R85" s="8">
        <v>0.140383001449607</v>
      </c>
      <c r="S85" s="8">
        <v>0.12970168612192001</v>
      </c>
      <c r="T85" s="8">
        <v>0.17090104524300001</v>
      </c>
      <c r="U85" s="9">
        <v>0.18921187151903601</v>
      </c>
      <c r="V85" s="9">
        <v>0.17242694743267001</v>
      </c>
      <c r="W85" s="9">
        <v>0.17395284962233901</v>
      </c>
      <c r="X85" s="10">
        <v>0.239566643778134</v>
      </c>
      <c r="Y85" s="10">
        <v>0.23880369268329901</v>
      </c>
      <c r="Z85" s="10">
        <v>0.231174181734951</v>
      </c>
      <c r="AA85" s="11">
        <v>0.106813153276875</v>
      </c>
      <c r="AB85" s="11">
        <v>0.11291676203555399</v>
      </c>
      <c r="AC85" s="11">
        <v>0.100709544518196</v>
      </c>
      <c r="AD85" s="12">
        <v>0.170138094148165</v>
      </c>
      <c r="AE85" s="12">
        <v>0.186923018234531</v>
      </c>
      <c r="AF85" s="12">
        <v>0.14801251239795499</v>
      </c>
      <c r="AG85" s="13">
        <v>2.28885328450446E-2</v>
      </c>
      <c r="AH85" s="13">
        <v>4.9591821164263403E-2</v>
      </c>
      <c r="AI85" s="13">
        <v>1.14442664225223E-2</v>
      </c>
      <c r="AJ85" s="14">
        <v>0</v>
      </c>
      <c r="AK85" s="14">
        <v>0</v>
      </c>
      <c r="AL85" s="14">
        <v>0</v>
      </c>
      <c r="AM85" s="15">
        <v>0</v>
      </c>
      <c r="AN85" s="15">
        <v>0</v>
      </c>
      <c r="AO85" s="15">
        <v>0</v>
      </c>
      <c r="AP85" s="16">
        <v>4.5777065690089302E-3</v>
      </c>
      <c r="AQ85" s="16">
        <v>2.2888532845044599E-3</v>
      </c>
      <c r="AR85" s="16">
        <v>2.2888532845044599E-3</v>
      </c>
      <c r="AS85" s="17">
        <v>0</v>
      </c>
      <c r="AT85" s="17">
        <v>0</v>
      </c>
      <c r="AU85" s="17">
        <v>0</v>
      </c>
      <c r="AV85" s="18">
        <v>0</v>
      </c>
      <c r="AW85" s="18">
        <v>0</v>
      </c>
      <c r="AX85" s="18">
        <v>0</v>
      </c>
    </row>
    <row r="86" spans="1:50" x14ac:dyDescent="0.2">
      <c r="A86" s="2">
        <v>85</v>
      </c>
      <c r="B86" s="2">
        <f t="shared" si="1"/>
        <v>6.1049723756906076</v>
      </c>
      <c r="C86" s="3">
        <v>0</v>
      </c>
      <c r="D86" s="3">
        <v>0</v>
      </c>
      <c r="E86" s="3">
        <v>0</v>
      </c>
      <c r="F86" s="4">
        <v>9.9183642328526701E-3</v>
      </c>
      <c r="G86" s="4">
        <v>0</v>
      </c>
      <c r="H86" s="4">
        <v>5.3406576638437503E-3</v>
      </c>
      <c r="I86" s="5">
        <v>0.14419775692378101</v>
      </c>
      <c r="J86" s="5">
        <v>0.145723659113451</v>
      </c>
      <c r="K86" s="5">
        <v>0.15259021896696401</v>
      </c>
      <c r="L86" s="6">
        <v>0.24719615472648199</v>
      </c>
      <c r="M86" s="6">
        <v>0.23727779049362899</v>
      </c>
      <c r="N86" s="6">
        <v>0.24338139925230801</v>
      </c>
      <c r="O86" s="7">
        <v>0.141908903639277</v>
      </c>
      <c r="P86" s="7">
        <v>0.13427939269092901</v>
      </c>
      <c r="Q86" s="7">
        <v>0.16632333867399099</v>
      </c>
      <c r="R86" s="8">
        <v>0.13809414816510299</v>
      </c>
      <c r="S86" s="8">
        <v>0.13656824597543299</v>
      </c>
      <c r="T86" s="8">
        <v>0.17318989852750399</v>
      </c>
      <c r="U86" s="9">
        <v>0.18463416495002699</v>
      </c>
      <c r="V86" s="9">
        <v>0.170138094148165</v>
      </c>
      <c r="W86" s="9">
        <v>0.18081940947585301</v>
      </c>
      <c r="X86" s="10">
        <v>0.234988937209125</v>
      </c>
      <c r="Y86" s="10">
        <v>0.241092545967803</v>
      </c>
      <c r="Z86" s="10">
        <v>0.239566643778134</v>
      </c>
      <c r="AA86" s="11">
        <v>0.10605020218204</v>
      </c>
      <c r="AB86" s="11">
        <v>0.109102006561379</v>
      </c>
      <c r="AC86" s="11">
        <v>0.100709544518196</v>
      </c>
      <c r="AD86" s="12">
        <v>0.165560387579156</v>
      </c>
      <c r="AE86" s="12">
        <v>0.18616006713969599</v>
      </c>
      <c r="AF86" s="12">
        <v>0.14724956130312</v>
      </c>
      <c r="AG86" s="13">
        <v>2.5940337224383901E-2</v>
      </c>
      <c r="AH86" s="13">
        <v>4.1962310215915198E-2</v>
      </c>
      <c r="AI86" s="13">
        <v>1.7547875181200899E-2</v>
      </c>
      <c r="AJ86" s="14">
        <v>0</v>
      </c>
      <c r="AK86" s="14">
        <v>0</v>
      </c>
      <c r="AL86" s="14">
        <v>0</v>
      </c>
      <c r="AM86" s="15">
        <v>0</v>
      </c>
      <c r="AN86" s="15">
        <v>0</v>
      </c>
      <c r="AO86" s="15">
        <v>0</v>
      </c>
      <c r="AP86" s="16">
        <v>3.8147554741741101E-3</v>
      </c>
      <c r="AQ86" s="16">
        <v>0</v>
      </c>
      <c r="AR86" s="16">
        <v>3.8147554741741101E-3</v>
      </c>
      <c r="AS86" s="17">
        <v>0</v>
      </c>
      <c r="AT86" s="17">
        <v>0</v>
      </c>
      <c r="AU86" s="17">
        <v>0</v>
      </c>
      <c r="AV86" s="18">
        <v>0</v>
      </c>
      <c r="AW86" s="18">
        <v>0</v>
      </c>
      <c r="AX86" s="18">
        <v>0</v>
      </c>
    </row>
    <row r="87" spans="1:50" x14ac:dyDescent="0.2">
      <c r="A87" s="2">
        <v>86</v>
      </c>
      <c r="B87" s="2">
        <f t="shared" si="1"/>
        <v>6.1767955801104968</v>
      </c>
      <c r="C87" s="3">
        <v>0</v>
      </c>
      <c r="D87" s="3">
        <v>0</v>
      </c>
      <c r="E87" s="3">
        <v>0</v>
      </c>
      <c r="F87" s="4">
        <v>9.15541313801785E-3</v>
      </c>
      <c r="G87" s="4">
        <v>0</v>
      </c>
      <c r="H87" s="4">
        <v>6.8665598535133897E-3</v>
      </c>
      <c r="I87" s="5">
        <v>0.14343480582894599</v>
      </c>
      <c r="J87" s="5">
        <v>0.13656824597543299</v>
      </c>
      <c r="K87" s="5">
        <v>0.14953841458762501</v>
      </c>
      <c r="L87" s="6">
        <v>0.25406271457999502</v>
      </c>
      <c r="M87" s="6">
        <v>0.24567025253681199</v>
      </c>
      <c r="N87" s="6">
        <v>0.238040741588464</v>
      </c>
      <c r="O87" s="7">
        <v>0.13809414816510299</v>
      </c>
      <c r="P87" s="7">
        <v>0.13122758831158901</v>
      </c>
      <c r="Q87" s="7">
        <v>0.16327153429465199</v>
      </c>
      <c r="R87" s="8">
        <v>0.141908903639277</v>
      </c>
      <c r="S87" s="8">
        <v>0.13656824597543299</v>
      </c>
      <c r="T87" s="8">
        <v>0.16784924086366099</v>
      </c>
      <c r="U87" s="9">
        <v>0.18081940947585301</v>
      </c>
      <c r="V87" s="9">
        <v>0.16937514305333001</v>
      </c>
      <c r="W87" s="9">
        <v>0.177004654001679</v>
      </c>
      <c r="X87" s="10">
        <v>0.25101091020065602</v>
      </c>
      <c r="Y87" s="10">
        <v>0.23270008392461999</v>
      </c>
      <c r="Z87" s="10">
        <v>0.22354467078660301</v>
      </c>
      <c r="AA87" s="11">
        <v>0.108339055466545</v>
      </c>
      <c r="AB87" s="11">
        <v>0.112153810940719</v>
      </c>
      <c r="AC87" s="11">
        <v>9.9183642328526694E-2</v>
      </c>
      <c r="AD87" s="12">
        <v>0.17624170290684399</v>
      </c>
      <c r="AE87" s="12">
        <v>0.18768596932936599</v>
      </c>
      <c r="AF87" s="12">
        <v>0.15030136568246</v>
      </c>
      <c r="AG87" s="13">
        <v>2.8992141603723199E-2</v>
      </c>
      <c r="AH87" s="13">
        <v>4.6540016784924101E-2</v>
      </c>
      <c r="AI87" s="13">
        <v>2.05996795605402E-2</v>
      </c>
      <c r="AJ87" s="14">
        <v>0</v>
      </c>
      <c r="AK87" s="14">
        <v>0</v>
      </c>
      <c r="AL87" s="14">
        <v>0</v>
      </c>
      <c r="AM87" s="15">
        <v>0</v>
      </c>
      <c r="AN87" s="15">
        <v>0</v>
      </c>
      <c r="AO87" s="15">
        <v>0</v>
      </c>
      <c r="AP87" s="16">
        <v>3.05180437933928E-3</v>
      </c>
      <c r="AQ87" s="16">
        <v>0</v>
      </c>
      <c r="AR87" s="16">
        <v>8.3924620431830299E-3</v>
      </c>
      <c r="AS87" s="17">
        <v>0</v>
      </c>
      <c r="AT87" s="17">
        <v>0</v>
      </c>
      <c r="AU87" s="17">
        <v>0</v>
      </c>
      <c r="AV87" s="18">
        <v>0</v>
      </c>
      <c r="AW87" s="18">
        <v>0</v>
      </c>
      <c r="AX87" s="18">
        <v>0</v>
      </c>
    </row>
    <row r="88" spans="1:50" x14ac:dyDescent="0.2">
      <c r="A88" s="2">
        <v>87</v>
      </c>
      <c r="B88" s="2">
        <f t="shared" si="1"/>
        <v>6.2486187845303869</v>
      </c>
      <c r="C88" s="3">
        <v>0</v>
      </c>
      <c r="D88" s="3">
        <v>0</v>
      </c>
      <c r="E88" s="3">
        <v>0</v>
      </c>
      <c r="F88" s="4">
        <v>8.3924620431830299E-3</v>
      </c>
      <c r="G88" s="4">
        <v>0</v>
      </c>
      <c r="H88" s="4">
        <v>6.1036087586785696E-3</v>
      </c>
      <c r="I88" s="5">
        <v>0.15411612115663401</v>
      </c>
      <c r="J88" s="5">
        <v>0.130464637216754</v>
      </c>
      <c r="K88" s="5">
        <v>0.14114595254444201</v>
      </c>
      <c r="L88" s="6">
        <v>0.25635156786449997</v>
      </c>
      <c r="M88" s="6">
        <v>0.23880369268329901</v>
      </c>
      <c r="N88" s="6">
        <v>0.229648279545281</v>
      </c>
      <c r="O88" s="7">
        <v>0.13809414816510299</v>
      </c>
      <c r="P88" s="7">
        <v>0.13504234378576299</v>
      </c>
      <c r="Q88" s="7">
        <v>0.15945677882047801</v>
      </c>
      <c r="R88" s="8">
        <v>0.131990539406424</v>
      </c>
      <c r="S88" s="8">
        <v>0.14114595254444201</v>
      </c>
      <c r="T88" s="8">
        <v>0.16632333867399099</v>
      </c>
      <c r="U88" s="9">
        <v>0.19150072480354</v>
      </c>
      <c r="V88" s="9">
        <v>0.15793087663080799</v>
      </c>
      <c r="W88" s="9">
        <v>0.17929350728618301</v>
      </c>
      <c r="X88" s="10">
        <v>0.26321812771801301</v>
      </c>
      <c r="Y88" s="10">
        <v>0.25024795910582098</v>
      </c>
      <c r="Z88" s="10">
        <v>0.211337453269245</v>
      </c>
      <c r="AA88" s="11">
        <v>0.109102006561379</v>
      </c>
      <c r="AB88" s="11">
        <v>0.11291676203555399</v>
      </c>
      <c r="AC88" s="11">
        <v>9.6131837949187504E-2</v>
      </c>
      <c r="AD88" s="12">
        <v>0.16479743648432099</v>
      </c>
      <c r="AE88" s="12">
        <v>0.18921187151903601</v>
      </c>
      <c r="AF88" s="12">
        <v>0.14953841458762501</v>
      </c>
      <c r="AG88" s="13">
        <v>2.9755092698558E-2</v>
      </c>
      <c r="AH88" s="13">
        <v>5.1117723353932998E-2</v>
      </c>
      <c r="AI88" s="13">
        <v>1.7547875181200899E-2</v>
      </c>
      <c r="AJ88" s="14">
        <v>0</v>
      </c>
      <c r="AK88" s="14">
        <v>0</v>
      </c>
      <c r="AL88" s="14">
        <v>0</v>
      </c>
      <c r="AM88" s="15">
        <v>0</v>
      </c>
      <c r="AN88" s="15">
        <v>0</v>
      </c>
      <c r="AO88" s="15">
        <v>0</v>
      </c>
      <c r="AP88" s="16">
        <v>0</v>
      </c>
      <c r="AQ88" s="16">
        <v>2.2888532845044599E-3</v>
      </c>
      <c r="AR88" s="16">
        <v>6.1036087586785696E-3</v>
      </c>
      <c r="AS88" s="17">
        <v>0</v>
      </c>
      <c r="AT88" s="17">
        <v>0</v>
      </c>
      <c r="AU88" s="17">
        <v>0</v>
      </c>
      <c r="AV88" s="18">
        <v>0</v>
      </c>
      <c r="AW88" s="18">
        <v>0</v>
      </c>
      <c r="AX88" s="18">
        <v>0</v>
      </c>
    </row>
    <row r="89" spans="1:50" x14ac:dyDescent="0.2">
      <c r="A89" s="2">
        <v>88</v>
      </c>
      <c r="B89" s="2">
        <f t="shared" si="1"/>
        <v>6.3204419889502761</v>
      </c>
      <c r="C89" s="3">
        <v>0</v>
      </c>
      <c r="D89" s="3">
        <v>0</v>
      </c>
      <c r="E89" s="3">
        <v>0</v>
      </c>
      <c r="F89" s="4">
        <v>6.1036087586785696E-3</v>
      </c>
      <c r="G89" s="4">
        <v>0</v>
      </c>
      <c r="H89" s="4">
        <v>1.14442664225223E-2</v>
      </c>
      <c r="I89" s="5">
        <v>0.15259021896696401</v>
      </c>
      <c r="J89" s="5">
        <v>0.125886930647745</v>
      </c>
      <c r="K89" s="5">
        <v>0.138857099259937</v>
      </c>
      <c r="L89" s="6">
        <v>0.24872205691615201</v>
      </c>
      <c r="M89" s="6">
        <v>0.241092545967803</v>
      </c>
      <c r="N89" s="6">
        <v>0.23270008392461999</v>
      </c>
      <c r="O89" s="7">
        <v>0.138857099259937</v>
      </c>
      <c r="P89" s="7">
        <v>0.135805294880598</v>
      </c>
      <c r="Q89" s="7">
        <v>0.158693827725643</v>
      </c>
      <c r="R89" s="8">
        <v>0.13427939269092901</v>
      </c>
      <c r="S89" s="8">
        <v>0.14267185473411201</v>
      </c>
      <c r="T89" s="8">
        <v>0.16632333867399099</v>
      </c>
      <c r="U89" s="9">
        <v>0.18081940947585301</v>
      </c>
      <c r="V89" s="9">
        <v>0.16250858319981701</v>
      </c>
      <c r="W89" s="9">
        <v>0.186923018234531</v>
      </c>
      <c r="X89" s="10">
        <v>0.25635156786449997</v>
      </c>
      <c r="Y89" s="10">
        <v>0.25787747005417</v>
      </c>
      <c r="Z89" s="10">
        <v>0.219729915312428</v>
      </c>
      <c r="AA89" s="11">
        <v>0.106813153276875</v>
      </c>
      <c r="AB89" s="11">
        <v>0.109102006561379</v>
      </c>
      <c r="AC89" s="11">
        <v>9.7657740138857099E-2</v>
      </c>
      <c r="AD89" s="12">
        <v>0.16250858319981701</v>
      </c>
      <c r="AE89" s="12">
        <v>0.19607843137254899</v>
      </c>
      <c r="AF89" s="12">
        <v>0.15030136568246</v>
      </c>
      <c r="AG89" s="13">
        <v>2.9755092698558E-2</v>
      </c>
      <c r="AH89" s="13">
        <v>5.72213321126116E-2</v>
      </c>
      <c r="AI89" s="13">
        <v>1.9073777370870501E-2</v>
      </c>
      <c r="AJ89" s="14">
        <v>0</v>
      </c>
      <c r="AK89" s="14">
        <v>0</v>
      </c>
      <c r="AL89" s="14">
        <v>0</v>
      </c>
      <c r="AM89" s="15">
        <v>0</v>
      </c>
      <c r="AN89" s="15">
        <v>0</v>
      </c>
      <c r="AO89" s="15">
        <v>0</v>
      </c>
      <c r="AP89" s="16">
        <v>0</v>
      </c>
      <c r="AQ89" s="16">
        <v>4.5777065690089302E-3</v>
      </c>
      <c r="AR89" s="16">
        <v>4.5777065690089302E-3</v>
      </c>
      <c r="AS89" s="17">
        <v>0</v>
      </c>
      <c r="AT89" s="17">
        <v>0</v>
      </c>
      <c r="AU89" s="17">
        <v>0</v>
      </c>
      <c r="AV89" s="18">
        <v>0</v>
      </c>
      <c r="AW89" s="18">
        <v>0</v>
      </c>
      <c r="AX89" s="18">
        <v>0</v>
      </c>
    </row>
    <row r="90" spans="1:50" x14ac:dyDescent="0.2">
      <c r="A90" s="2">
        <v>89</v>
      </c>
      <c r="B90" s="2">
        <f t="shared" si="1"/>
        <v>6.3922651933701653</v>
      </c>
      <c r="C90" s="3">
        <v>0</v>
      </c>
      <c r="D90" s="3">
        <v>0</v>
      </c>
      <c r="E90" s="3">
        <v>0</v>
      </c>
      <c r="F90" s="4">
        <v>7.6295109483482098E-3</v>
      </c>
      <c r="G90" s="4">
        <v>0</v>
      </c>
      <c r="H90" s="4">
        <v>1.0681315327687501E-2</v>
      </c>
      <c r="I90" s="5">
        <v>0.15030136568246</v>
      </c>
      <c r="J90" s="5">
        <v>0.128938735027085</v>
      </c>
      <c r="K90" s="5">
        <v>0.13427939269092901</v>
      </c>
      <c r="L90" s="6">
        <v>0.24338139925230801</v>
      </c>
      <c r="M90" s="6">
        <v>0.236514839398795</v>
      </c>
      <c r="N90" s="6">
        <v>0.23727779049362899</v>
      </c>
      <c r="O90" s="7">
        <v>0.137331197070268</v>
      </c>
      <c r="P90" s="7">
        <v>0.13351644159609399</v>
      </c>
      <c r="Q90" s="7">
        <v>0.16098268101014701</v>
      </c>
      <c r="R90" s="8">
        <v>0.12970168612192001</v>
      </c>
      <c r="S90" s="8">
        <v>0.140383001449607</v>
      </c>
      <c r="T90" s="8">
        <v>0.15793087663080799</v>
      </c>
      <c r="U90" s="9">
        <v>0.19607843137254899</v>
      </c>
      <c r="V90" s="9">
        <v>0.17090104524300001</v>
      </c>
      <c r="W90" s="9">
        <v>0.17471580071717399</v>
      </c>
      <c r="X90" s="10">
        <v>0.25482566567483</v>
      </c>
      <c r="Y90" s="10">
        <v>0.24414435034714299</v>
      </c>
      <c r="Z90" s="10">
        <v>0.22201876859693301</v>
      </c>
      <c r="AA90" s="11">
        <v>0.106813153276875</v>
      </c>
      <c r="AB90" s="11">
        <v>0.109864957656214</v>
      </c>
      <c r="AC90" s="11">
        <v>9.6894789044022295E-2</v>
      </c>
      <c r="AD90" s="12">
        <v>0.168612191958495</v>
      </c>
      <c r="AE90" s="12">
        <v>0.19378957808804501</v>
      </c>
      <c r="AF90" s="12">
        <v>0.14114595254444201</v>
      </c>
      <c r="AG90" s="13">
        <v>2.9755092698558E-2</v>
      </c>
      <c r="AH90" s="13">
        <v>4.8828870069428598E-2</v>
      </c>
      <c r="AI90" s="13">
        <v>2.05996795605402E-2</v>
      </c>
      <c r="AJ90" s="14">
        <v>0</v>
      </c>
      <c r="AK90" s="14">
        <v>0</v>
      </c>
      <c r="AL90" s="14">
        <v>0</v>
      </c>
      <c r="AM90" s="15">
        <v>0</v>
      </c>
      <c r="AN90" s="15">
        <v>0</v>
      </c>
      <c r="AO90" s="15">
        <v>0</v>
      </c>
      <c r="AP90" s="16">
        <v>3.05180437933928E-3</v>
      </c>
      <c r="AQ90" s="16">
        <v>4.5777065690089302E-3</v>
      </c>
      <c r="AR90" s="16">
        <v>8.3924620431830299E-3</v>
      </c>
      <c r="AS90" s="17">
        <v>0</v>
      </c>
      <c r="AT90" s="17">
        <v>0</v>
      </c>
      <c r="AU90" s="17">
        <v>0</v>
      </c>
      <c r="AV90" s="18">
        <v>0</v>
      </c>
      <c r="AW90" s="18">
        <v>0</v>
      </c>
      <c r="AX90" s="18">
        <v>0</v>
      </c>
    </row>
    <row r="91" spans="1:50" x14ac:dyDescent="0.2">
      <c r="A91" s="2">
        <v>90</v>
      </c>
      <c r="B91" s="2">
        <f t="shared" si="1"/>
        <v>6.4640883977900554</v>
      </c>
      <c r="C91" s="3">
        <v>0</v>
      </c>
      <c r="D91" s="3">
        <v>0</v>
      </c>
      <c r="E91" s="3">
        <v>0</v>
      </c>
      <c r="F91" s="4">
        <v>6.8665598535133897E-3</v>
      </c>
      <c r="G91" s="4">
        <v>0</v>
      </c>
      <c r="H91" s="4">
        <v>1.2970168612191999E-2</v>
      </c>
      <c r="I91" s="5">
        <v>0.14648661020828599</v>
      </c>
      <c r="J91" s="5">
        <v>0.138857099259937</v>
      </c>
      <c r="K91" s="5">
        <v>0.13122758831158901</v>
      </c>
      <c r="L91" s="6">
        <v>0.24567025253681199</v>
      </c>
      <c r="M91" s="6">
        <v>0.236514839398795</v>
      </c>
      <c r="N91" s="6">
        <v>0.22354467078660301</v>
      </c>
      <c r="O91" s="7">
        <v>0.12817578393224999</v>
      </c>
      <c r="P91" s="7">
        <v>0.137331197070268</v>
      </c>
      <c r="Q91" s="7">
        <v>0.16632333867399099</v>
      </c>
      <c r="R91" s="8">
        <v>0.128938735027085</v>
      </c>
      <c r="S91" s="8">
        <v>0.140383001449607</v>
      </c>
      <c r="T91" s="8">
        <v>0.158693827725643</v>
      </c>
      <c r="U91" s="9">
        <v>0.196841382467384</v>
      </c>
      <c r="V91" s="9">
        <v>0.16937514305333001</v>
      </c>
      <c r="W91" s="9">
        <v>0.18081940947585301</v>
      </c>
      <c r="X91" s="10">
        <v>0.25558861676966499</v>
      </c>
      <c r="Y91" s="10">
        <v>0.241092545967803</v>
      </c>
      <c r="Z91" s="10">
        <v>0.221255817502098</v>
      </c>
      <c r="AA91" s="11">
        <v>0.102235446707866</v>
      </c>
      <c r="AB91" s="11">
        <v>0.10605020218204</v>
      </c>
      <c r="AC91" s="11">
        <v>9.2317082475013398E-2</v>
      </c>
      <c r="AD91" s="12">
        <v>0.16784924086366099</v>
      </c>
      <c r="AE91" s="12">
        <v>0.188448920424201</v>
      </c>
      <c r="AF91" s="12">
        <v>0.138857099259937</v>
      </c>
      <c r="AG91" s="13">
        <v>2.6703288319218699E-2</v>
      </c>
      <c r="AH91" s="13">
        <v>4.7302967879758899E-2</v>
      </c>
      <c r="AI91" s="13">
        <v>2.05996795605402E-2</v>
      </c>
      <c r="AJ91" s="14">
        <v>0</v>
      </c>
      <c r="AK91" s="14">
        <v>0</v>
      </c>
      <c r="AL91" s="14">
        <v>0</v>
      </c>
      <c r="AM91" s="15">
        <v>0</v>
      </c>
      <c r="AN91" s="15">
        <v>0</v>
      </c>
      <c r="AO91" s="15">
        <v>0</v>
      </c>
      <c r="AP91" s="16">
        <v>3.8147554741741101E-3</v>
      </c>
      <c r="AQ91" s="16">
        <v>6.8665598535133897E-3</v>
      </c>
      <c r="AR91" s="16">
        <v>9.15541313801785E-3</v>
      </c>
      <c r="AS91" s="17">
        <v>0</v>
      </c>
      <c r="AT91" s="17">
        <v>0</v>
      </c>
      <c r="AU91" s="17">
        <v>0</v>
      </c>
      <c r="AV91" s="18">
        <v>0</v>
      </c>
      <c r="AW91" s="18">
        <v>0</v>
      </c>
      <c r="AX91" s="18">
        <v>0</v>
      </c>
    </row>
    <row r="92" spans="1:50" x14ac:dyDescent="0.2">
      <c r="A92" s="2">
        <v>91</v>
      </c>
      <c r="B92" s="2">
        <f t="shared" si="1"/>
        <v>6.5359116022099446</v>
      </c>
      <c r="C92" s="3">
        <v>0</v>
      </c>
      <c r="D92" s="3">
        <v>0</v>
      </c>
      <c r="E92" s="3">
        <v>0</v>
      </c>
      <c r="F92" s="4">
        <v>4.5777065690089302E-3</v>
      </c>
      <c r="G92" s="4">
        <v>0</v>
      </c>
      <c r="H92" s="4">
        <v>1.2207217517357099E-2</v>
      </c>
      <c r="I92" s="5">
        <v>0.14724956130312</v>
      </c>
      <c r="J92" s="5">
        <v>0.13656824597543299</v>
      </c>
      <c r="K92" s="5">
        <v>0.13504234378576299</v>
      </c>
      <c r="L92" s="6">
        <v>0.24185549706263801</v>
      </c>
      <c r="M92" s="6">
        <v>0.24567025253681199</v>
      </c>
      <c r="N92" s="6">
        <v>0.21286335545891499</v>
      </c>
      <c r="O92" s="7">
        <v>0.12817578393224999</v>
      </c>
      <c r="P92" s="7">
        <v>0.13351644159609399</v>
      </c>
      <c r="Q92" s="7">
        <v>0.16098268101014701</v>
      </c>
      <c r="R92" s="8">
        <v>0.141908903639277</v>
      </c>
      <c r="S92" s="8">
        <v>0.128938735027085</v>
      </c>
      <c r="T92" s="8">
        <v>0.15411612115663401</v>
      </c>
      <c r="U92" s="9">
        <v>0.18921187151903601</v>
      </c>
      <c r="V92" s="9">
        <v>0.17395284962233901</v>
      </c>
      <c r="W92" s="9">
        <v>0.17395284962233901</v>
      </c>
      <c r="X92" s="10">
        <v>0.25864042114900399</v>
      </c>
      <c r="Y92" s="10">
        <v>0.25177386129549101</v>
      </c>
      <c r="Z92" s="10">
        <v>0.228122377355612</v>
      </c>
      <c r="AA92" s="11">
        <v>0.100709544518196</v>
      </c>
      <c r="AB92" s="11">
        <v>9.8420691233691904E-2</v>
      </c>
      <c r="AC92" s="11">
        <v>9.9183642328526694E-2</v>
      </c>
      <c r="AD92" s="12">
        <v>0.17090104524300001</v>
      </c>
      <c r="AE92" s="12">
        <v>0.18921187151903601</v>
      </c>
      <c r="AF92" s="12">
        <v>0.13122758831158901</v>
      </c>
      <c r="AG92" s="13">
        <v>2.4414435034714299E-2</v>
      </c>
      <c r="AH92" s="13">
        <v>4.9591821164263403E-2</v>
      </c>
      <c r="AI92" s="13">
        <v>2.28885328450446E-2</v>
      </c>
      <c r="AJ92" s="14">
        <v>0</v>
      </c>
      <c r="AK92" s="14">
        <v>0</v>
      </c>
      <c r="AL92" s="14">
        <v>0</v>
      </c>
      <c r="AM92" s="15">
        <v>0</v>
      </c>
      <c r="AN92" s="15">
        <v>0</v>
      </c>
      <c r="AO92" s="15">
        <v>0</v>
      </c>
      <c r="AP92" s="16">
        <v>3.05180437933928E-3</v>
      </c>
      <c r="AQ92" s="16">
        <v>7.6295109483482098E-3</v>
      </c>
      <c r="AR92" s="16">
        <v>5.3406576638437503E-3</v>
      </c>
      <c r="AS92" s="17">
        <v>0</v>
      </c>
      <c r="AT92" s="17">
        <v>0</v>
      </c>
      <c r="AU92" s="17">
        <v>0</v>
      </c>
      <c r="AV92" s="18">
        <v>0</v>
      </c>
      <c r="AW92" s="18">
        <v>0</v>
      </c>
      <c r="AX92" s="18">
        <v>0</v>
      </c>
    </row>
    <row r="93" spans="1:50" x14ac:dyDescent="0.2">
      <c r="A93" s="2">
        <v>92</v>
      </c>
      <c r="B93" s="2">
        <f t="shared" si="1"/>
        <v>6.6077348066298338</v>
      </c>
      <c r="C93" s="3">
        <v>0</v>
      </c>
      <c r="D93" s="3">
        <v>0</v>
      </c>
      <c r="E93" s="3">
        <v>0</v>
      </c>
      <c r="F93" s="4">
        <v>6.8665598535133897E-3</v>
      </c>
      <c r="G93" s="4">
        <v>0</v>
      </c>
      <c r="H93" s="4">
        <v>7.6295109483482098E-3</v>
      </c>
      <c r="I93" s="5">
        <v>0.14343480582894599</v>
      </c>
      <c r="J93" s="5">
        <v>0.13275349050125901</v>
      </c>
      <c r="K93" s="5">
        <v>0.14343480582894599</v>
      </c>
      <c r="L93" s="6">
        <v>0.236514839398795</v>
      </c>
      <c r="M93" s="6">
        <v>0.23880369268329901</v>
      </c>
      <c r="N93" s="6">
        <v>0.221255817502098</v>
      </c>
      <c r="O93" s="7">
        <v>0.12664988174257999</v>
      </c>
      <c r="P93" s="7">
        <v>0.13809414816510299</v>
      </c>
      <c r="Q93" s="7">
        <v>0.158693827725643</v>
      </c>
      <c r="R93" s="8">
        <v>0.13656824597543299</v>
      </c>
      <c r="S93" s="8">
        <v>0.12970168612192001</v>
      </c>
      <c r="T93" s="8">
        <v>0.13656824597543299</v>
      </c>
      <c r="U93" s="9">
        <v>0.195315480277714</v>
      </c>
      <c r="V93" s="9">
        <v>0.18081940947585301</v>
      </c>
      <c r="W93" s="9">
        <v>0.17395284962233901</v>
      </c>
      <c r="X93" s="10">
        <v>0.24338139925230801</v>
      </c>
      <c r="Y93" s="10">
        <v>0.236514839398795</v>
      </c>
      <c r="Z93" s="10">
        <v>0.229648279545281</v>
      </c>
      <c r="AA93" s="11">
        <v>9.6131837949187504E-2</v>
      </c>
      <c r="AB93" s="11">
        <v>9.3080033569848203E-2</v>
      </c>
      <c r="AC93" s="11">
        <v>0.101472495613031</v>
      </c>
      <c r="AD93" s="12">
        <v>0.171663996337835</v>
      </c>
      <c r="AE93" s="12">
        <v>0.18768596932936599</v>
      </c>
      <c r="AF93" s="12">
        <v>0.13351644159609399</v>
      </c>
      <c r="AG93" s="13">
        <v>2.5940337224383901E-2</v>
      </c>
      <c r="AH93" s="13">
        <v>5.8747234302281202E-2</v>
      </c>
      <c r="AI93" s="13">
        <v>1.5259021896696401E-2</v>
      </c>
      <c r="AJ93" s="14">
        <v>0</v>
      </c>
      <c r="AK93" s="14">
        <v>0</v>
      </c>
      <c r="AL93" s="14">
        <v>0</v>
      </c>
      <c r="AM93" s="15">
        <v>0</v>
      </c>
      <c r="AN93" s="15">
        <v>0</v>
      </c>
      <c r="AO93" s="15">
        <v>0</v>
      </c>
      <c r="AP93" s="16">
        <v>1.52590218966964E-3</v>
      </c>
      <c r="AQ93" s="16">
        <v>9.15541313801785E-3</v>
      </c>
      <c r="AR93" s="16">
        <v>9.15541313801785E-3</v>
      </c>
      <c r="AS93" s="17">
        <v>0</v>
      </c>
      <c r="AT93" s="17">
        <v>0</v>
      </c>
      <c r="AU93" s="17">
        <v>0</v>
      </c>
      <c r="AV93" s="18">
        <v>0</v>
      </c>
      <c r="AW93" s="18">
        <v>0</v>
      </c>
      <c r="AX93" s="18">
        <v>0</v>
      </c>
    </row>
    <row r="94" spans="1:50" x14ac:dyDescent="0.2">
      <c r="A94" s="2">
        <v>93</v>
      </c>
      <c r="B94" s="2">
        <f t="shared" si="1"/>
        <v>6.6795580110497239</v>
      </c>
      <c r="C94" s="3">
        <v>0</v>
      </c>
      <c r="D94" s="3">
        <v>0</v>
      </c>
      <c r="E94" s="3">
        <v>0</v>
      </c>
      <c r="F94" s="4">
        <v>8.3924620431830299E-3</v>
      </c>
      <c r="G94" s="4">
        <v>0</v>
      </c>
      <c r="H94" s="4">
        <v>9.9183642328526701E-3</v>
      </c>
      <c r="I94" s="5">
        <v>0.14648661020828599</v>
      </c>
      <c r="J94" s="5">
        <v>0.13656824597543299</v>
      </c>
      <c r="K94" s="5">
        <v>0.13504234378576299</v>
      </c>
      <c r="L94" s="6">
        <v>0.239566643778134</v>
      </c>
      <c r="M94" s="6">
        <v>0.23346303501945501</v>
      </c>
      <c r="N94" s="6">
        <v>0.21744106202792399</v>
      </c>
      <c r="O94" s="7">
        <v>0.125886930647745</v>
      </c>
      <c r="P94" s="7">
        <v>0.13351644159609399</v>
      </c>
      <c r="Q94" s="7">
        <v>0.15335317006179899</v>
      </c>
      <c r="R94" s="8">
        <v>0.14648661020828599</v>
      </c>
      <c r="S94" s="8">
        <v>0.120546272983902</v>
      </c>
      <c r="T94" s="8">
        <v>0.13504234378576299</v>
      </c>
      <c r="U94" s="9">
        <v>0.20904859998474101</v>
      </c>
      <c r="V94" s="9">
        <v>0.16479743648432099</v>
      </c>
      <c r="W94" s="9">
        <v>0.18768596932936599</v>
      </c>
      <c r="X94" s="10">
        <v>0.24261844815747299</v>
      </c>
      <c r="Y94" s="10">
        <v>0.23880369268329901</v>
      </c>
      <c r="Z94" s="10">
        <v>0.23575188830395999</v>
      </c>
      <c r="AA94" s="11">
        <v>9.6131837949187504E-2</v>
      </c>
      <c r="AB94" s="11">
        <v>9.5368886854352602E-2</v>
      </c>
      <c r="AC94" s="11">
        <v>8.8502327000839306E-2</v>
      </c>
      <c r="AD94" s="12">
        <v>0.17395284962233901</v>
      </c>
      <c r="AE94" s="12">
        <v>0.185397116044862</v>
      </c>
      <c r="AF94" s="12">
        <v>0.13275349050125901</v>
      </c>
      <c r="AG94" s="13">
        <v>2.6703288319218699E-2</v>
      </c>
      <c r="AH94" s="13">
        <v>5.9510185397116E-2</v>
      </c>
      <c r="AI94" s="13">
        <v>1.2970168612191999E-2</v>
      </c>
      <c r="AJ94" s="14">
        <v>0</v>
      </c>
      <c r="AK94" s="14">
        <v>0</v>
      </c>
      <c r="AL94" s="14">
        <v>0</v>
      </c>
      <c r="AM94" s="15">
        <v>0</v>
      </c>
      <c r="AN94" s="15">
        <v>0</v>
      </c>
      <c r="AO94" s="15">
        <v>0</v>
      </c>
      <c r="AP94" s="16">
        <v>3.8147554741741101E-3</v>
      </c>
      <c r="AQ94" s="16">
        <v>1.14442664225223E-2</v>
      </c>
      <c r="AR94" s="16">
        <v>9.15541313801785E-3</v>
      </c>
      <c r="AS94" s="17">
        <v>0</v>
      </c>
      <c r="AT94" s="17">
        <v>0</v>
      </c>
      <c r="AU94" s="17">
        <v>0</v>
      </c>
      <c r="AV94" s="18">
        <v>0</v>
      </c>
      <c r="AW94" s="18">
        <v>0</v>
      </c>
      <c r="AX94" s="18">
        <v>0</v>
      </c>
    </row>
    <row r="95" spans="1:50" x14ac:dyDescent="0.2">
      <c r="A95" s="2">
        <v>94</v>
      </c>
      <c r="B95" s="2">
        <f t="shared" si="1"/>
        <v>6.7513812154696131</v>
      </c>
      <c r="C95" s="3">
        <v>0</v>
      </c>
      <c r="D95" s="3">
        <v>0</v>
      </c>
      <c r="E95" s="3">
        <v>0</v>
      </c>
      <c r="F95" s="4">
        <v>6.1036087586785696E-3</v>
      </c>
      <c r="G95" s="4">
        <v>0</v>
      </c>
      <c r="H95" s="4">
        <v>1.52590218966964E-3</v>
      </c>
      <c r="I95" s="5">
        <v>0.14419775692378101</v>
      </c>
      <c r="J95" s="5">
        <v>0.141908903639277</v>
      </c>
      <c r="K95" s="5">
        <v>0.128938735027085</v>
      </c>
      <c r="L95" s="6">
        <v>0.24567025253681199</v>
      </c>
      <c r="M95" s="6">
        <v>0.23193713282978601</v>
      </c>
      <c r="N95" s="6">
        <v>0.22278171969176799</v>
      </c>
      <c r="O95" s="7">
        <v>0.12512397955291099</v>
      </c>
      <c r="P95" s="7">
        <v>0.13351644159609399</v>
      </c>
      <c r="Q95" s="7">
        <v>0.13275349050125901</v>
      </c>
      <c r="R95" s="8">
        <v>0.138857099259937</v>
      </c>
      <c r="S95" s="8">
        <v>0.12436102845807601</v>
      </c>
      <c r="T95" s="8">
        <v>0.112153810940719</v>
      </c>
      <c r="U95" s="9">
        <v>0.20752269779507099</v>
      </c>
      <c r="V95" s="9">
        <v>0.177004654001679</v>
      </c>
      <c r="W95" s="9">
        <v>0.178530556191348</v>
      </c>
      <c r="X95" s="10">
        <v>0.22583352407110699</v>
      </c>
      <c r="Y95" s="10">
        <v>0.241092545967803</v>
      </c>
      <c r="Z95" s="10">
        <v>0.229648279545281</v>
      </c>
      <c r="AA95" s="11">
        <v>9.6894789044022295E-2</v>
      </c>
      <c r="AB95" s="11">
        <v>9.6131837949187504E-2</v>
      </c>
      <c r="AC95" s="11">
        <v>8.9265278095674097E-2</v>
      </c>
      <c r="AD95" s="12">
        <v>0.170138094148165</v>
      </c>
      <c r="AE95" s="12">
        <v>0.186923018234531</v>
      </c>
      <c r="AF95" s="12">
        <v>0.12664988174257999</v>
      </c>
      <c r="AG95" s="13">
        <v>2.8992141603723199E-2</v>
      </c>
      <c r="AH95" s="13">
        <v>5.3406576638437502E-2</v>
      </c>
      <c r="AI95" s="13">
        <v>1.0681315327687501E-2</v>
      </c>
      <c r="AJ95" s="14">
        <v>0</v>
      </c>
      <c r="AK95" s="14">
        <v>0</v>
      </c>
      <c r="AL95" s="14">
        <v>0</v>
      </c>
      <c r="AM95" s="15">
        <v>0</v>
      </c>
      <c r="AN95" s="15">
        <v>0</v>
      </c>
      <c r="AO95" s="15">
        <v>0</v>
      </c>
      <c r="AP95" s="16">
        <v>4.5777065690089302E-3</v>
      </c>
      <c r="AQ95" s="16">
        <v>1.2970168612191999E-2</v>
      </c>
      <c r="AR95" s="16">
        <v>2.2888532845044599E-3</v>
      </c>
      <c r="AS95" s="17">
        <v>0</v>
      </c>
      <c r="AT95" s="17">
        <v>0</v>
      </c>
      <c r="AU95" s="17">
        <v>0</v>
      </c>
      <c r="AV95" s="18">
        <v>0</v>
      </c>
      <c r="AW95" s="18">
        <v>0</v>
      </c>
      <c r="AX95" s="18">
        <v>0</v>
      </c>
    </row>
    <row r="96" spans="1:50" x14ac:dyDescent="0.2">
      <c r="A96" s="2">
        <v>95</v>
      </c>
      <c r="B96" s="2">
        <f t="shared" si="1"/>
        <v>6.8232044198895023</v>
      </c>
      <c r="C96" s="3">
        <v>0</v>
      </c>
      <c r="D96" s="3">
        <v>0</v>
      </c>
      <c r="E96" s="3">
        <v>0</v>
      </c>
      <c r="F96" s="4">
        <v>3.05180437933928E-3</v>
      </c>
      <c r="G96" s="4">
        <v>0</v>
      </c>
      <c r="H96" s="4">
        <v>3.8147554741741101E-3</v>
      </c>
      <c r="I96" s="5">
        <v>0.145723659113451</v>
      </c>
      <c r="J96" s="5">
        <v>0.137331197070268</v>
      </c>
      <c r="K96" s="5">
        <v>0.130464637216754</v>
      </c>
      <c r="L96" s="6">
        <v>0.24414435034714299</v>
      </c>
      <c r="M96" s="6">
        <v>0.234988937209125</v>
      </c>
      <c r="N96" s="6">
        <v>0.21438925764858499</v>
      </c>
      <c r="O96" s="7">
        <v>0.119783321889067</v>
      </c>
      <c r="P96" s="7">
        <v>0.13504234378576299</v>
      </c>
      <c r="Q96" s="7">
        <v>0.13656824597543299</v>
      </c>
      <c r="R96" s="8">
        <v>0.13809414816510299</v>
      </c>
      <c r="S96" s="8">
        <v>0.117494468604562</v>
      </c>
      <c r="T96" s="8">
        <v>0.122072175173571</v>
      </c>
      <c r="U96" s="9">
        <v>0.181582360570687</v>
      </c>
      <c r="V96" s="9">
        <v>0.16632333867399099</v>
      </c>
      <c r="W96" s="9">
        <v>0.185397116044862</v>
      </c>
      <c r="X96" s="10">
        <v>0.23575188830395999</v>
      </c>
      <c r="Y96" s="10">
        <v>0.24338139925230801</v>
      </c>
      <c r="Z96" s="10">
        <v>0.22735942626077699</v>
      </c>
      <c r="AA96" s="11">
        <v>9.2317082475013398E-2</v>
      </c>
      <c r="AB96" s="11">
        <v>9.6894789044022295E-2</v>
      </c>
      <c r="AC96" s="11">
        <v>9.9183642328526694E-2</v>
      </c>
      <c r="AD96" s="12">
        <v>0.161745632104982</v>
      </c>
      <c r="AE96" s="12">
        <v>0.18310826276035699</v>
      </c>
      <c r="AF96" s="12">
        <v>0.131990539406424</v>
      </c>
      <c r="AG96" s="13">
        <v>2.8992141603723199E-2</v>
      </c>
      <c r="AH96" s="13">
        <v>5.4932478828107097E-2</v>
      </c>
      <c r="AI96" s="13">
        <v>1.37331197070268E-2</v>
      </c>
      <c r="AJ96" s="14">
        <v>0</v>
      </c>
      <c r="AK96" s="14">
        <v>0</v>
      </c>
      <c r="AL96" s="14">
        <v>0</v>
      </c>
      <c r="AM96" s="15">
        <v>0</v>
      </c>
      <c r="AN96" s="15">
        <v>0</v>
      </c>
      <c r="AO96" s="15">
        <v>0</v>
      </c>
      <c r="AP96" s="16">
        <v>3.8147554741741101E-3</v>
      </c>
      <c r="AQ96" s="16">
        <v>1.4496070801861599E-2</v>
      </c>
      <c r="AR96" s="16">
        <v>3.8147554741741101E-3</v>
      </c>
      <c r="AS96" s="17">
        <v>0</v>
      </c>
      <c r="AT96" s="17">
        <v>0</v>
      </c>
      <c r="AU96" s="17">
        <v>0</v>
      </c>
      <c r="AV96" s="18">
        <v>0</v>
      </c>
      <c r="AW96" s="18">
        <v>0</v>
      </c>
      <c r="AX96" s="18">
        <v>0</v>
      </c>
    </row>
    <row r="97" spans="1:50" x14ac:dyDescent="0.2">
      <c r="A97" s="2">
        <v>96</v>
      </c>
      <c r="B97" s="2">
        <f t="shared" si="1"/>
        <v>6.8950276243093924</v>
      </c>
      <c r="C97" s="3">
        <v>0</v>
      </c>
      <c r="D97" s="3">
        <v>0</v>
      </c>
      <c r="E97" s="3">
        <v>0</v>
      </c>
      <c r="F97" s="4">
        <v>0</v>
      </c>
      <c r="G97" s="4">
        <v>0</v>
      </c>
      <c r="H97" s="4">
        <v>3.8147554741741101E-3</v>
      </c>
      <c r="I97" s="5">
        <v>0.15259021896696401</v>
      </c>
      <c r="J97" s="5">
        <v>0.14114595254444201</v>
      </c>
      <c r="K97" s="5">
        <v>0.137331197070268</v>
      </c>
      <c r="L97" s="6">
        <v>0.226596475165942</v>
      </c>
      <c r="M97" s="6">
        <v>0.239566643778134</v>
      </c>
      <c r="N97" s="6">
        <v>0.221255817502098</v>
      </c>
      <c r="O97" s="7">
        <v>0.12359807736324099</v>
      </c>
      <c r="P97" s="7">
        <v>0.13122758831158901</v>
      </c>
      <c r="Q97" s="7">
        <v>0.135805294880598</v>
      </c>
      <c r="R97" s="8">
        <v>0.14496070801861599</v>
      </c>
      <c r="S97" s="8">
        <v>0.119783321889067</v>
      </c>
      <c r="T97" s="8">
        <v>0.121309224078737</v>
      </c>
      <c r="U97" s="9">
        <v>0.18234531166552201</v>
      </c>
      <c r="V97" s="9">
        <v>0.16479743648432099</v>
      </c>
      <c r="W97" s="9">
        <v>0.16937514305333001</v>
      </c>
      <c r="X97" s="10">
        <v>0.23346303501945501</v>
      </c>
      <c r="Y97" s="10">
        <v>0.24872205691615201</v>
      </c>
      <c r="Z97" s="10">
        <v>0.201419089036393</v>
      </c>
      <c r="AA97" s="11">
        <v>0.10452429999237001</v>
      </c>
      <c r="AB97" s="11">
        <v>9.6894789044022295E-2</v>
      </c>
      <c r="AC97" s="11">
        <v>8.9265278095674097E-2</v>
      </c>
      <c r="AD97" s="12">
        <v>0.151827267872129</v>
      </c>
      <c r="AE97" s="12">
        <v>0.18081940947585301</v>
      </c>
      <c r="AF97" s="12">
        <v>0.14267185473411201</v>
      </c>
      <c r="AG97" s="13">
        <v>2.8992141603723199E-2</v>
      </c>
      <c r="AH97" s="13">
        <v>6.7139696345464295E-2</v>
      </c>
      <c r="AI97" s="13">
        <v>7.6295109483482098E-3</v>
      </c>
      <c r="AJ97" s="14">
        <v>0</v>
      </c>
      <c r="AK97" s="14">
        <v>0</v>
      </c>
      <c r="AL97" s="14">
        <v>0</v>
      </c>
      <c r="AM97" s="15">
        <v>0</v>
      </c>
      <c r="AN97" s="15">
        <v>0</v>
      </c>
      <c r="AO97" s="15">
        <v>0</v>
      </c>
      <c r="AP97" s="16">
        <v>4.5777065690089302E-3</v>
      </c>
      <c r="AQ97" s="16">
        <v>1.2207217517357099E-2</v>
      </c>
      <c r="AR97" s="16">
        <v>0</v>
      </c>
      <c r="AS97" s="17">
        <v>0</v>
      </c>
      <c r="AT97" s="17">
        <v>0</v>
      </c>
      <c r="AU97" s="17">
        <v>0</v>
      </c>
      <c r="AV97" s="18">
        <v>0</v>
      </c>
      <c r="AW97" s="18">
        <v>0</v>
      </c>
      <c r="AX97" s="18">
        <v>0</v>
      </c>
    </row>
    <row r="98" spans="1:50" x14ac:dyDescent="0.2">
      <c r="A98" s="2">
        <v>97</v>
      </c>
      <c r="B98" s="2">
        <f t="shared" si="1"/>
        <v>6.9668508287292816</v>
      </c>
      <c r="C98" s="3">
        <v>0</v>
      </c>
      <c r="D98" s="3">
        <v>0</v>
      </c>
      <c r="E98" s="3">
        <v>0</v>
      </c>
      <c r="F98" s="4">
        <v>0</v>
      </c>
      <c r="G98" s="4">
        <v>0</v>
      </c>
      <c r="H98" s="4">
        <v>5.3406576638437503E-3</v>
      </c>
      <c r="I98" s="5">
        <v>0.14267185473411201</v>
      </c>
      <c r="J98" s="5">
        <v>0.14877546349279</v>
      </c>
      <c r="K98" s="5">
        <v>0.130464637216754</v>
      </c>
      <c r="L98" s="6">
        <v>0.225070572976272</v>
      </c>
      <c r="M98" s="6">
        <v>0.239566643778134</v>
      </c>
      <c r="N98" s="6">
        <v>0.219729915312428</v>
      </c>
      <c r="O98" s="7">
        <v>0.12436102845807601</v>
      </c>
      <c r="P98" s="7">
        <v>0.13504234378576299</v>
      </c>
      <c r="Q98" s="7">
        <v>0.12664988174257999</v>
      </c>
      <c r="R98" s="8">
        <v>0.130464637216754</v>
      </c>
      <c r="S98" s="8">
        <v>0.118257419699397</v>
      </c>
      <c r="T98" s="8">
        <v>0.11520561532005801</v>
      </c>
      <c r="U98" s="9">
        <v>0.188448920424201</v>
      </c>
      <c r="V98" s="9">
        <v>0.16784924086366099</v>
      </c>
      <c r="W98" s="9">
        <v>0.170138094148165</v>
      </c>
      <c r="X98" s="10">
        <v>0.234988937209125</v>
      </c>
      <c r="Y98" s="10">
        <v>0.24032959487296901</v>
      </c>
      <c r="Z98" s="10">
        <v>0.205233844510567</v>
      </c>
      <c r="AA98" s="11">
        <v>9.4605935759517798E-2</v>
      </c>
      <c r="AB98" s="11">
        <v>9.0791180285343706E-2</v>
      </c>
      <c r="AC98" s="11">
        <v>8.7739375906004405E-2</v>
      </c>
      <c r="AD98" s="12">
        <v>0.155642023346304</v>
      </c>
      <c r="AE98" s="12">
        <v>0.18081940947585301</v>
      </c>
      <c r="AF98" s="12">
        <v>0.155642023346304</v>
      </c>
      <c r="AG98" s="13">
        <v>3.66216525520714E-2</v>
      </c>
      <c r="AH98" s="13">
        <v>6.2561989776455301E-2</v>
      </c>
      <c r="AI98" s="13">
        <v>7.6295109483482098E-3</v>
      </c>
      <c r="AJ98" s="14">
        <v>0</v>
      </c>
      <c r="AK98" s="14">
        <v>0</v>
      </c>
      <c r="AL98" s="14">
        <v>0</v>
      </c>
      <c r="AM98" s="15">
        <v>0</v>
      </c>
      <c r="AN98" s="15">
        <v>0</v>
      </c>
      <c r="AO98" s="15">
        <v>0</v>
      </c>
      <c r="AP98" s="16">
        <v>2.2888532845044599E-3</v>
      </c>
      <c r="AQ98" s="16">
        <v>9.9183642328526701E-3</v>
      </c>
      <c r="AR98" s="16">
        <v>0</v>
      </c>
      <c r="AS98" s="17">
        <v>0</v>
      </c>
      <c r="AT98" s="17">
        <v>0</v>
      </c>
      <c r="AU98" s="17">
        <v>0</v>
      </c>
      <c r="AV98" s="18">
        <v>0</v>
      </c>
      <c r="AW98" s="18">
        <v>0</v>
      </c>
      <c r="AX98" s="18">
        <v>0</v>
      </c>
    </row>
    <row r="99" spans="1:50" x14ac:dyDescent="0.2">
      <c r="A99" s="2">
        <v>98</v>
      </c>
      <c r="B99" s="2">
        <f t="shared" si="1"/>
        <v>7.0386740331491708</v>
      </c>
      <c r="C99" s="3">
        <v>0</v>
      </c>
      <c r="D99" s="3">
        <v>0</v>
      </c>
      <c r="E99" s="3">
        <v>0</v>
      </c>
      <c r="F99" s="4">
        <v>1.52590218966964E-3</v>
      </c>
      <c r="G99" s="4">
        <v>0</v>
      </c>
      <c r="H99" s="4">
        <v>3.8147554741741101E-3</v>
      </c>
      <c r="I99" s="5">
        <v>0.141908903639277</v>
      </c>
      <c r="J99" s="5">
        <v>0.14496070801861599</v>
      </c>
      <c r="K99" s="5">
        <v>0.12283512626840599</v>
      </c>
      <c r="L99" s="6">
        <v>0.23346303501945501</v>
      </c>
      <c r="M99" s="6">
        <v>0.241092545967803</v>
      </c>
      <c r="N99" s="6">
        <v>0.20904859998474101</v>
      </c>
      <c r="O99" s="7">
        <v>0.12970168612192001</v>
      </c>
      <c r="P99" s="7">
        <v>0.13656824597543299</v>
      </c>
      <c r="Q99" s="7">
        <v>0.128938735027085</v>
      </c>
      <c r="R99" s="8">
        <v>0.13122758831158901</v>
      </c>
      <c r="S99" s="8">
        <v>0.125886930647745</v>
      </c>
      <c r="T99" s="8">
        <v>0.119783321889067</v>
      </c>
      <c r="U99" s="9">
        <v>0.18463416495002699</v>
      </c>
      <c r="V99" s="9">
        <v>0.16327153429465199</v>
      </c>
      <c r="W99" s="9">
        <v>0.16937514305333001</v>
      </c>
      <c r="X99" s="10">
        <v>0.23727779049362899</v>
      </c>
      <c r="Y99" s="10">
        <v>0.24567025253681199</v>
      </c>
      <c r="Z99" s="10">
        <v>0.18768596932936599</v>
      </c>
      <c r="AA99" s="11">
        <v>9.5368886854352602E-2</v>
      </c>
      <c r="AB99" s="11">
        <v>9.6131837949187504E-2</v>
      </c>
      <c r="AC99" s="11">
        <v>9.9946593423361596E-2</v>
      </c>
      <c r="AD99" s="12">
        <v>0.15030136568246</v>
      </c>
      <c r="AE99" s="12">
        <v>0.18081940947585301</v>
      </c>
      <c r="AF99" s="12">
        <v>0.14496070801861599</v>
      </c>
      <c r="AG99" s="13">
        <v>2.8229190508888401E-2</v>
      </c>
      <c r="AH99" s="13">
        <v>5.6458381017776803E-2</v>
      </c>
      <c r="AI99" s="13">
        <v>9.15541313801785E-3</v>
      </c>
      <c r="AJ99" s="14">
        <v>0</v>
      </c>
      <c r="AK99" s="14">
        <v>0</v>
      </c>
      <c r="AL99" s="14">
        <v>0</v>
      </c>
      <c r="AM99" s="15">
        <v>0</v>
      </c>
      <c r="AN99" s="15">
        <v>0</v>
      </c>
      <c r="AO99" s="15">
        <v>0</v>
      </c>
      <c r="AP99" s="16">
        <v>4.5777065690089302E-3</v>
      </c>
      <c r="AQ99" s="16">
        <v>7.6295109483482098E-3</v>
      </c>
      <c r="AR99" s="16">
        <v>1.52590218966964E-3</v>
      </c>
      <c r="AS99" s="17">
        <v>0</v>
      </c>
      <c r="AT99" s="17">
        <v>0</v>
      </c>
      <c r="AU99" s="17">
        <v>0</v>
      </c>
      <c r="AV99" s="18">
        <v>0</v>
      </c>
      <c r="AW99" s="18">
        <v>0</v>
      </c>
      <c r="AX99" s="18">
        <v>0</v>
      </c>
    </row>
    <row r="100" spans="1:50" x14ac:dyDescent="0.2">
      <c r="A100" s="2">
        <v>99</v>
      </c>
      <c r="B100" s="2">
        <f t="shared" si="1"/>
        <v>7.11049723756906</v>
      </c>
      <c r="C100" s="3">
        <v>0</v>
      </c>
      <c r="D100" s="3">
        <v>0</v>
      </c>
      <c r="E100" s="3">
        <v>0</v>
      </c>
      <c r="F100" s="4">
        <v>3.8147554741741101E-3</v>
      </c>
      <c r="G100" s="4">
        <v>0</v>
      </c>
      <c r="H100" s="4">
        <v>5.3406576638437503E-3</v>
      </c>
      <c r="I100" s="5">
        <v>0.14343480582894599</v>
      </c>
      <c r="J100" s="5">
        <v>0.138857099259937</v>
      </c>
      <c r="K100" s="5">
        <v>0.120546272983902</v>
      </c>
      <c r="L100" s="6">
        <v>0.24185549706263801</v>
      </c>
      <c r="M100" s="6">
        <v>0.24185549706263801</v>
      </c>
      <c r="N100" s="6">
        <v>0.23193713282978601</v>
      </c>
      <c r="O100" s="7">
        <v>0.13275349050125901</v>
      </c>
      <c r="P100" s="7">
        <v>0.13351644159609399</v>
      </c>
      <c r="Q100" s="7">
        <v>0.13351644159609399</v>
      </c>
      <c r="R100" s="8">
        <v>0.13962005035477201</v>
      </c>
      <c r="S100" s="8">
        <v>0.116731517509728</v>
      </c>
      <c r="T100" s="8">
        <v>0.11444266422522301</v>
      </c>
      <c r="U100" s="9">
        <v>0.196841382467384</v>
      </c>
      <c r="V100" s="9">
        <v>0.15640497444113799</v>
      </c>
      <c r="W100" s="9">
        <v>0.17242694743267001</v>
      </c>
      <c r="X100" s="10">
        <v>0.23346303501945501</v>
      </c>
      <c r="Y100" s="10">
        <v>0.24719615472648199</v>
      </c>
      <c r="Z100" s="10">
        <v>0.18387121385519201</v>
      </c>
      <c r="AA100" s="11">
        <v>8.6213473716334796E-2</v>
      </c>
      <c r="AB100" s="11">
        <v>0.106813153276875</v>
      </c>
      <c r="AC100" s="11">
        <v>8.0872816052490998E-2</v>
      </c>
      <c r="AD100" s="12">
        <v>0.140383001449607</v>
      </c>
      <c r="AE100" s="12">
        <v>0.19302662699320999</v>
      </c>
      <c r="AF100" s="12">
        <v>0.13275349050125901</v>
      </c>
      <c r="AG100" s="13">
        <v>2.8992141603723199E-2</v>
      </c>
      <c r="AH100" s="13">
        <v>5.3406576638437502E-2</v>
      </c>
      <c r="AI100" s="13">
        <v>1.60219729915312E-2</v>
      </c>
      <c r="AJ100" s="14">
        <v>0</v>
      </c>
      <c r="AK100" s="14">
        <v>0</v>
      </c>
      <c r="AL100" s="14">
        <v>0</v>
      </c>
      <c r="AM100" s="15">
        <v>0</v>
      </c>
      <c r="AN100" s="15">
        <v>0</v>
      </c>
      <c r="AO100" s="15">
        <v>0</v>
      </c>
      <c r="AP100" s="16">
        <v>7.6295109483482098E-4</v>
      </c>
      <c r="AQ100" s="16">
        <v>9.9183642328526701E-3</v>
      </c>
      <c r="AR100" s="16">
        <v>0</v>
      </c>
      <c r="AS100" s="17">
        <v>0</v>
      </c>
      <c r="AT100" s="17">
        <v>0</v>
      </c>
      <c r="AU100" s="17">
        <v>0</v>
      </c>
      <c r="AV100" s="18">
        <v>0</v>
      </c>
      <c r="AW100" s="18">
        <v>0</v>
      </c>
      <c r="AX100" s="18">
        <v>0</v>
      </c>
    </row>
    <row r="101" spans="1:50" x14ac:dyDescent="0.2">
      <c r="A101" s="2">
        <v>100</v>
      </c>
      <c r="B101" s="2">
        <f t="shared" si="1"/>
        <v>7.1823204419889501</v>
      </c>
      <c r="C101" s="3">
        <v>0</v>
      </c>
      <c r="D101" s="3">
        <v>0</v>
      </c>
      <c r="E101" s="3">
        <v>0</v>
      </c>
      <c r="F101" s="4">
        <v>2.2888532845044599E-3</v>
      </c>
      <c r="G101" s="4">
        <v>0</v>
      </c>
      <c r="H101" s="4">
        <v>4.5777065690089302E-3</v>
      </c>
      <c r="I101" s="5">
        <v>0.117494468604562</v>
      </c>
      <c r="J101" s="5">
        <v>0.138857099259937</v>
      </c>
      <c r="K101" s="5">
        <v>0.121309224078737</v>
      </c>
      <c r="L101" s="6">
        <v>0.23041123064011601</v>
      </c>
      <c r="M101" s="6">
        <v>0.23880369268329901</v>
      </c>
      <c r="N101" s="6">
        <v>0.22201876859693301</v>
      </c>
      <c r="O101" s="7">
        <v>0.13656824597543299</v>
      </c>
      <c r="P101" s="7">
        <v>0.128938735027085</v>
      </c>
      <c r="Q101" s="7">
        <v>0.13122758831158901</v>
      </c>
      <c r="R101" s="8">
        <v>0.112153810940719</v>
      </c>
      <c r="S101" s="8">
        <v>0.12359807736324099</v>
      </c>
      <c r="T101" s="8">
        <v>0.10605020218204</v>
      </c>
      <c r="U101" s="9">
        <v>0.17090104524300001</v>
      </c>
      <c r="V101" s="9">
        <v>0.165560387579156</v>
      </c>
      <c r="W101" s="9">
        <v>0.14801251239795499</v>
      </c>
      <c r="X101" s="10">
        <v>0.228122377355612</v>
      </c>
      <c r="Y101" s="10">
        <v>0.247959105821317</v>
      </c>
      <c r="Z101" s="10">
        <v>0.18616006713969599</v>
      </c>
      <c r="AA101" s="11">
        <v>9.0791180285343706E-2</v>
      </c>
      <c r="AB101" s="11">
        <v>0.110627908751049</v>
      </c>
      <c r="AC101" s="11">
        <v>9.0028229190508902E-2</v>
      </c>
      <c r="AD101" s="12">
        <v>0.13427939269092901</v>
      </c>
      <c r="AE101" s="12">
        <v>0.19378957808804501</v>
      </c>
      <c r="AF101" s="12">
        <v>0.135805294880598</v>
      </c>
      <c r="AG101" s="13">
        <v>2.6703288319218699E-2</v>
      </c>
      <c r="AH101" s="13">
        <v>5.8747234302281202E-2</v>
      </c>
      <c r="AI101" s="13">
        <v>6.8665598535133897E-3</v>
      </c>
      <c r="AJ101" s="14">
        <v>0</v>
      </c>
      <c r="AK101" s="14">
        <v>0</v>
      </c>
      <c r="AL101" s="14">
        <v>0</v>
      </c>
      <c r="AM101" s="15">
        <v>0</v>
      </c>
      <c r="AN101" s="15">
        <v>0</v>
      </c>
      <c r="AO101" s="15">
        <v>0</v>
      </c>
      <c r="AP101" s="16">
        <v>0</v>
      </c>
      <c r="AQ101" s="16">
        <v>1.4496070801861599E-2</v>
      </c>
      <c r="AR101" s="16">
        <v>0</v>
      </c>
      <c r="AS101" s="17">
        <v>0</v>
      </c>
      <c r="AT101" s="17">
        <v>0</v>
      </c>
      <c r="AU101" s="17">
        <v>0</v>
      </c>
      <c r="AV101" s="18">
        <v>0</v>
      </c>
      <c r="AW101" s="18">
        <v>0</v>
      </c>
      <c r="AX101" s="18">
        <v>0</v>
      </c>
    </row>
    <row r="102" spans="1:50" x14ac:dyDescent="0.2">
      <c r="A102" s="2">
        <v>101</v>
      </c>
      <c r="B102" s="2">
        <f t="shared" si="1"/>
        <v>7.2541436464088394</v>
      </c>
      <c r="C102" s="3">
        <v>0</v>
      </c>
      <c r="D102" s="3">
        <v>0</v>
      </c>
      <c r="E102" s="3">
        <v>0</v>
      </c>
      <c r="F102" s="4">
        <v>7.6295109483482098E-4</v>
      </c>
      <c r="G102" s="4">
        <v>0</v>
      </c>
      <c r="H102" s="4">
        <v>4.5777065690089302E-3</v>
      </c>
      <c r="I102" s="5">
        <v>0.12283512626840599</v>
      </c>
      <c r="J102" s="5">
        <v>0.14724956130312</v>
      </c>
      <c r="K102" s="5">
        <v>0.111390859845884</v>
      </c>
      <c r="L102" s="6">
        <v>0.23727779049362899</v>
      </c>
      <c r="M102" s="6">
        <v>0.23422598611428999</v>
      </c>
      <c r="N102" s="6">
        <v>0.205233844510567</v>
      </c>
      <c r="O102" s="7">
        <v>0.131990539406424</v>
      </c>
      <c r="P102" s="7">
        <v>0.130464637216754</v>
      </c>
      <c r="Q102" s="7">
        <v>0.125886930647745</v>
      </c>
      <c r="R102" s="8">
        <v>0.116731517509728</v>
      </c>
      <c r="S102" s="8">
        <v>0.12359807736324099</v>
      </c>
      <c r="T102" s="8">
        <v>0.10605020218204</v>
      </c>
      <c r="U102" s="9">
        <v>0.16327153429465199</v>
      </c>
      <c r="V102" s="9">
        <v>0.177004654001679</v>
      </c>
      <c r="W102" s="9">
        <v>0.15259021896696401</v>
      </c>
      <c r="X102" s="10">
        <v>0.22888532845044601</v>
      </c>
      <c r="Y102" s="10">
        <v>0.24719615472648199</v>
      </c>
      <c r="Z102" s="10">
        <v>0.167086289768826</v>
      </c>
      <c r="AA102" s="11">
        <v>0.10376134889753599</v>
      </c>
      <c r="AB102" s="11">
        <v>0.109864957656214</v>
      </c>
      <c r="AC102" s="11">
        <v>9.2317082475013398E-2</v>
      </c>
      <c r="AD102" s="12">
        <v>0.14801251239795499</v>
      </c>
      <c r="AE102" s="12">
        <v>0.18997482261387</v>
      </c>
      <c r="AF102" s="12">
        <v>0.141908903639277</v>
      </c>
      <c r="AG102" s="13">
        <v>2.8229190508888401E-2</v>
      </c>
      <c r="AH102" s="13">
        <v>5.7984283207446398E-2</v>
      </c>
      <c r="AI102" s="13">
        <v>9.15541313801785E-3</v>
      </c>
      <c r="AJ102" s="14">
        <v>0</v>
      </c>
      <c r="AK102" s="14">
        <v>0</v>
      </c>
      <c r="AL102" s="14">
        <v>0</v>
      </c>
      <c r="AM102" s="15">
        <v>0</v>
      </c>
      <c r="AN102" s="15">
        <v>0</v>
      </c>
      <c r="AO102" s="15">
        <v>0</v>
      </c>
      <c r="AP102" s="16">
        <v>0</v>
      </c>
      <c r="AQ102" s="16">
        <v>1.37331197070268E-2</v>
      </c>
      <c r="AR102" s="16">
        <v>0</v>
      </c>
      <c r="AS102" s="17">
        <v>0</v>
      </c>
      <c r="AT102" s="17">
        <v>0</v>
      </c>
      <c r="AU102" s="17">
        <v>0</v>
      </c>
      <c r="AV102" s="18">
        <v>0</v>
      </c>
      <c r="AW102" s="18">
        <v>0</v>
      </c>
      <c r="AX102" s="18">
        <v>0</v>
      </c>
    </row>
    <row r="103" spans="1:50" x14ac:dyDescent="0.2">
      <c r="A103" s="2">
        <v>102</v>
      </c>
      <c r="B103" s="2">
        <f t="shared" si="1"/>
        <v>7.3259668508287286</v>
      </c>
      <c r="C103" s="3">
        <v>0</v>
      </c>
      <c r="D103" s="3">
        <v>0</v>
      </c>
      <c r="E103" s="3">
        <v>0</v>
      </c>
      <c r="F103" s="4">
        <v>0</v>
      </c>
      <c r="G103" s="4">
        <v>0</v>
      </c>
      <c r="H103" s="4">
        <v>4.5777065690089302E-3</v>
      </c>
      <c r="I103" s="5">
        <v>0.13504234378576299</v>
      </c>
      <c r="J103" s="5">
        <v>0.14114595254444201</v>
      </c>
      <c r="K103" s="5">
        <v>0.11367971313038799</v>
      </c>
      <c r="L103" s="6">
        <v>0.234988937209125</v>
      </c>
      <c r="M103" s="6">
        <v>0.234988937209125</v>
      </c>
      <c r="N103" s="6">
        <v>0.18463416495002699</v>
      </c>
      <c r="O103" s="7">
        <v>0.12664988174257999</v>
      </c>
      <c r="P103" s="7">
        <v>0.12970168612192001</v>
      </c>
      <c r="Q103" s="7">
        <v>0.118257419699397</v>
      </c>
      <c r="R103" s="8">
        <v>0.13122758831158901</v>
      </c>
      <c r="S103" s="8">
        <v>0.120546272983902</v>
      </c>
      <c r="T103" s="8">
        <v>0.116731517509728</v>
      </c>
      <c r="U103" s="9">
        <v>0.17395284962233901</v>
      </c>
      <c r="V103" s="9">
        <v>0.180056458381018</v>
      </c>
      <c r="W103" s="9">
        <v>0.15640497444113799</v>
      </c>
      <c r="X103" s="10">
        <v>0.219729915312428</v>
      </c>
      <c r="Y103" s="10">
        <v>0.24567025253681199</v>
      </c>
      <c r="Z103" s="10">
        <v>0.177004654001679</v>
      </c>
      <c r="AA103" s="11">
        <v>9.3842984664682993E-2</v>
      </c>
      <c r="AB103" s="11">
        <v>0.111390859845884</v>
      </c>
      <c r="AC103" s="11">
        <v>9.0028229190508902E-2</v>
      </c>
      <c r="AD103" s="12">
        <v>0.135805294880598</v>
      </c>
      <c r="AE103" s="12">
        <v>0.18997482261387</v>
      </c>
      <c r="AF103" s="12">
        <v>0.13809414816510299</v>
      </c>
      <c r="AG103" s="13">
        <v>2.5940337224383901E-2</v>
      </c>
      <c r="AH103" s="13">
        <v>6.5613794155794603E-2</v>
      </c>
      <c r="AI103" s="13">
        <v>3.8147554741741101E-3</v>
      </c>
      <c r="AJ103" s="14">
        <v>0</v>
      </c>
      <c r="AK103" s="14">
        <v>0</v>
      </c>
      <c r="AL103" s="14">
        <v>0</v>
      </c>
      <c r="AM103" s="15">
        <v>0</v>
      </c>
      <c r="AN103" s="15">
        <v>0</v>
      </c>
      <c r="AO103" s="15">
        <v>0</v>
      </c>
      <c r="AP103" s="16">
        <v>0</v>
      </c>
      <c r="AQ103" s="16">
        <v>1.4496070801861599E-2</v>
      </c>
      <c r="AR103" s="16">
        <v>0</v>
      </c>
      <c r="AS103" s="17">
        <v>0</v>
      </c>
      <c r="AT103" s="17">
        <v>0</v>
      </c>
      <c r="AU103" s="17">
        <v>0</v>
      </c>
      <c r="AV103" s="18">
        <v>0</v>
      </c>
      <c r="AW103" s="18">
        <v>0</v>
      </c>
      <c r="AX103" s="18">
        <v>0</v>
      </c>
    </row>
    <row r="104" spans="1:50" x14ac:dyDescent="0.2">
      <c r="A104" s="2">
        <v>103</v>
      </c>
      <c r="B104" s="2">
        <f t="shared" si="1"/>
        <v>7.3977900552486187</v>
      </c>
      <c r="C104" s="3">
        <v>0</v>
      </c>
      <c r="D104" s="3">
        <v>0</v>
      </c>
      <c r="E104" s="3">
        <v>0</v>
      </c>
      <c r="F104" s="4">
        <v>0</v>
      </c>
      <c r="G104" s="4">
        <v>0</v>
      </c>
      <c r="H104" s="4">
        <v>3.05180437933928E-3</v>
      </c>
      <c r="I104" s="5">
        <v>0.119783321889067</v>
      </c>
      <c r="J104" s="5">
        <v>0.12970168612192001</v>
      </c>
      <c r="K104" s="5">
        <v>0.117494468604562</v>
      </c>
      <c r="L104" s="6">
        <v>0.22278171969176799</v>
      </c>
      <c r="M104" s="6">
        <v>0.24338139925230801</v>
      </c>
      <c r="N104" s="6">
        <v>0.19226367589837501</v>
      </c>
      <c r="O104" s="7">
        <v>0.13122758831158901</v>
      </c>
      <c r="P104" s="7">
        <v>0.128938735027085</v>
      </c>
      <c r="Q104" s="7">
        <v>0.118257419699397</v>
      </c>
      <c r="R104" s="8">
        <v>0.121309224078737</v>
      </c>
      <c r="S104" s="8">
        <v>0.12664988174257999</v>
      </c>
      <c r="T104" s="8">
        <v>9.9183642328526694E-2</v>
      </c>
      <c r="U104" s="9">
        <v>0.16327153429465199</v>
      </c>
      <c r="V104" s="9">
        <v>0.16937514305333001</v>
      </c>
      <c r="W104" s="9">
        <v>0.141908903639277</v>
      </c>
      <c r="X104" s="10">
        <v>0.21744106202792399</v>
      </c>
      <c r="Y104" s="10">
        <v>0.234988937209125</v>
      </c>
      <c r="Z104" s="10">
        <v>0.17395284962233901</v>
      </c>
      <c r="AA104" s="11">
        <v>9.6131837949187504E-2</v>
      </c>
      <c r="AB104" s="11">
        <v>0.11291676203555399</v>
      </c>
      <c r="AC104" s="11">
        <v>0.109102006561379</v>
      </c>
      <c r="AD104" s="12">
        <v>0.13504234378576299</v>
      </c>
      <c r="AE104" s="12">
        <v>0.19073777370870501</v>
      </c>
      <c r="AF104" s="12">
        <v>0.13351644159609399</v>
      </c>
      <c r="AG104" s="13">
        <v>2.1362630655375001E-2</v>
      </c>
      <c r="AH104" s="13">
        <v>6.3324940871290203E-2</v>
      </c>
      <c r="AI104" s="13">
        <v>7.6295109483482098E-3</v>
      </c>
      <c r="AJ104" s="14">
        <v>0</v>
      </c>
      <c r="AK104" s="14">
        <v>0</v>
      </c>
      <c r="AL104" s="14">
        <v>0</v>
      </c>
      <c r="AM104" s="15">
        <v>0</v>
      </c>
      <c r="AN104" s="15">
        <v>0</v>
      </c>
      <c r="AO104" s="15">
        <v>0</v>
      </c>
      <c r="AP104" s="16">
        <v>0</v>
      </c>
      <c r="AQ104" s="16">
        <v>1.60219729915312E-2</v>
      </c>
      <c r="AR104" s="16">
        <v>0</v>
      </c>
      <c r="AS104" s="17">
        <v>0</v>
      </c>
      <c r="AT104" s="17">
        <v>0</v>
      </c>
      <c r="AU104" s="17">
        <v>0</v>
      </c>
      <c r="AV104" s="18">
        <v>0</v>
      </c>
      <c r="AW104" s="18">
        <v>0</v>
      </c>
      <c r="AX104" s="18">
        <v>0</v>
      </c>
    </row>
    <row r="105" spans="1:50" x14ac:dyDescent="0.2">
      <c r="A105" s="2">
        <v>104</v>
      </c>
      <c r="B105" s="2">
        <f t="shared" si="1"/>
        <v>7.4696132596685079</v>
      </c>
      <c r="C105" s="3">
        <v>0</v>
      </c>
      <c r="D105" s="3">
        <v>0</v>
      </c>
      <c r="E105" s="3">
        <v>0</v>
      </c>
      <c r="F105" s="4">
        <v>1.52590218966964E-3</v>
      </c>
      <c r="G105" s="4">
        <v>0</v>
      </c>
      <c r="H105" s="4">
        <v>1.14442664225223E-2</v>
      </c>
      <c r="I105" s="5">
        <v>0.14114595254444201</v>
      </c>
      <c r="J105" s="5">
        <v>0.13122758831158901</v>
      </c>
      <c r="K105" s="5">
        <v>0.119020370794232</v>
      </c>
      <c r="L105" s="6">
        <v>0.22201876859693301</v>
      </c>
      <c r="M105" s="6">
        <v>0.239566643778134</v>
      </c>
      <c r="N105" s="6">
        <v>0.19150072480354</v>
      </c>
      <c r="O105" s="7">
        <v>0.13275349050125901</v>
      </c>
      <c r="P105" s="7">
        <v>0.127412832837415</v>
      </c>
      <c r="Q105" s="7">
        <v>0.120546272983902</v>
      </c>
      <c r="R105" s="8">
        <v>0.119783321889067</v>
      </c>
      <c r="S105" s="8">
        <v>0.13351644159609399</v>
      </c>
      <c r="T105" s="8">
        <v>0.10452429999237001</v>
      </c>
      <c r="U105" s="9">
        <v>0.16250858319981701</v>
      </c>
      <c r="V105" s="9">
        <v>0.16632333867399099</v>
      </c>
      <c r="W105" s="9">
        <v>0.13809414816510299</v>
      </c>
      <c r="X105" s="10">
        <v>0.19607843137254899</v>
      </c>
      <c r="Y105" s="10">
        <v>0.23346303501945501</v>
      </c>
      <c r="Z105" s="10">
        <v>0.155642023346304</v>
      </c>
      <c r="AA105" s="11">
        <v>0.10528725108720501</v>
      </c>
      <c r="AB105" s="11">
        <v>0.11520561532005801</v>
      </c>
      <c r="AC105" s="11">
        <v>9.3842984664682993E-2</v>
      </c>
      <c r="AD105" s="12">
        <v>0.14114595254444201</v>
      </c>
      <c r="AE105" s="12">
        <v>0.18081940947585301</v>
      </c>
      <c r="AF105" s="12">
        <v>0.12664988174257999</v>
      </c>
      <c r="AG105" s="13">
        <v>2.1362630655375001E-2</v>
      </c>
      <c r="AH105" s="13">
        <v>6.8665598535133904E-2</v>
      </c>
      <c r="AI105" s="13">
        <v>6.8665598535133897E-3</v>
      </c>
      <c r="AJ105" s="14">
        <v>0</v>
      </c>
      <c r="AK105" s="14">
        <v>0</v>
      </c>
      <c r="AL105" s="14">
        <v>0</v>
      </c>
      <c r="AM105" s="15">
        <v>0</v>
      </c>
      <c r="AN105" s="15">
        <v>0</v>
      </c>
      <c r="AO105" s="15">
        <v>0</v>
      </c>
      <c r="AP105" s="16">
        <v>0</v>
      </c>
      <c r="AQ105" s="16">
        <v>1.2970168612191999E-2</v>
      </c>
      <c r="AR105" s="16">
        <v>0</v>
      </c>
      <c r="AS105" s="17">
        <v>0</v>
      </c>
      <c r="AT105" s="17">
        <v>0</v>
      </c>
      <c r="AU105" s="17">
        <v>0</v>
      </c>
      <c r="AV105" s="18">
        <v>0</v>
      </c>
      <c r="AW105" s="18">
        <v>0</v>
      </c>
      <c r="AX105" s="18">
        <v>0</v>
      </c>
    </row>
    <row r="106" spans="1:50" x14ac:dyDescent="0.2">
      <c r="A106" s="2">
        <v>105</v>
      </c>
      <c r="B106" s="2">
        <f t="shared" si="1"/>
        <v>7.5414364640883971</v>
      </c>
      <c r="C106" s="3">
        <v>0</v>
      </c>
      <c r="D106" s="3">
        <v>0</v>
      </c>
      <c r="E106" s="3">
        <v>0</v>
      </c>
      <c r="F106" s="4">
        <v>0</v>
      </c>
      <c r="G106" s="4">
        <v>0</v>
      </c>
      <c r="H106" s="4">
        <v>1.37331197070268E-2</v>
      </c>
      <c r="I106" s="5">
        <v>0.125886930647745</v>
      </c>
      <c r="J106" s="5">
        <v>0.13351644159609399</v>
      </c>
      <c r="K106" s="5">
        <v>0.11444266422522301</v>
      </c>
      <c r="L106" s="6">
        <v>0.21515220874342</v>
      </c>
      <c r="M106" s="6">
        <v>0.24414435034714299</v>
      </c>
      <c r="N106" s="6">
        <v>0.19302662699320999</v>
      </c>
      <c r="O106" s="7">
        <v>0.12436102845807601</v>
      </c>
      <c r="P106" s="7">
        <v>0.12817578393224999</v>
      </c>
      <c r="Q106" s="7">
        <v>0.12512397955291099</v>
      </c>
      <c r="R106" s="8">
        <v>0.120546272983902</v>
      </c>
      <c r="S106" s="8">
        <v>0.128938735027085</v>
      </c>
      <c r="T106" s="8">
        <v>0.10452429999237001</v>
      </c>
      <c r="U106" s="9">
        <v>0.167086289768826</v>
      </c>
      <c r="V106" s="9">
        <v>0.161745632104982</v>
      </c>
      <c r="W106" s="9">
        <v>0.14801251239795499</v>
      </c>
      <c r="X106" s="10">
        <v>0.201419089036393</v>
      </c>
      <c r="Y106" s="10">
        <v>0.23727779049362899</v>
      </c>
      <c r="Z106" s="10">
        <v>0.167086289768826</v>
      </c>
      <c r="AA106" s="11">
        <v>0.10299839780270099</v>
      </c>
      <c r="AB106" s="11">
        <v>0.111390859845884</v>
      </c>
      <c r="AC106" s="11">
        <v>9.0791180285343706E-2</v>
      </c>
      <c r="AD106" s="12">
        <v>0.145723659113451</v>
      </c>
      <c r="AE106" s="12">
        <v>0.18234531166552201</v>
      </c>
      <c r="AF106" s="12">
        <v>0.12283512626840599</v>
      </c>
      <c r="AG106" s="13">
        <v>2.51773861295491E-2</v>
      </c>
      <c r="AH106" s="13">
        <v>6.5613794155794603E-2</v>
      </c>
      <c r="AI106" s="13">
        <v>7.6295109483482098E-3</v>
      </c>
      <c r="AJ106" s="14">
        <v>0</v>
      </c>
      <c r="AK106" s="14">
        <v>0</v>
      </c>
      <c r="AL106" s="14">
        <v>0</v>
      </c>
      <c r="AM106" s="15">
        <v>0</v>
      </c>
      <c r="AN106" s="15">
        <v>0</v>
      </c>
      <c r="AO106" s="15">
        <v>0</v>
      </c>
      <c r="AP106" s="16">
        <v>0</v>
      </c>
      <c r="AQ106" s="16">
        <v>1.60219729915312E-2</v>
      </c>
      <c r="AR106" s="16">
        <v>0</v>
      </c>
      <c r="AS106" s="17">
        <v>0</v>
      </c>
      <c r="AT106" s="17">
        <v>0</v>
      </c>
      <c r="AU106" s="17">
        <v>0</v>
      </c>
      <c r="AV106" s="18">
        <v>0</v>
      </c>
      <c r="AW106" s="18">
        <v>0</v>
      </c>
      <c r="AX106" s="18">
        <v>0</v>
      </c>
    </row>
    <row r="107" spans="1:50" x14ac:dyDescent="0.2">
      <c r="A107" s="2">
        <v>106</v>
      </c>
      <c r="B107" s="2">
        <f t="shared" si="1"/>
        <v>7.6132596685082872</v>
      </c>
      <c r="C107" s="3">
        <v>0</v>
      </c>
      <c r="D107" s="3">
        <v>0</v>
      </c>
      <c r="E107" s="3">
        <v>0</v>
      </c>
      <c r="F107" s="4">
        <v>0</v>
      </c>
      <c r="G107" s="4">
        <v>0</v>
      </c>
      <c r="H107" s="4">
        <v>1.60219729915312E-2</v>
      </c>
      <c r="I107" s="5">
        <v>0.118257419699397</v>
      </c>
      <c r="J107" s="5">
        <v>0.13809414816510299</v>
      </c>
      <c r="K107" s="5">
        <v>0.119020370794232</v>
      </c>
      <c r="L107" s="6">
        <v>0.199893186846723</v>
      </c>
      <c r="M107" s="6">
        <v>0.23880369268329901</v>
      </c>
      <c r="N107" s="6">
        <v>0.18387121385519201</v>
      </c>
      <c r="O107" s="7">
        <v>0.127412832837415</v>
      </c>
      <c r="P107" s="7">
        <v>0.128938735027085</v>
      </c>
      <c r="Q107" s="7">
        <v>0.12436102845807601</v>
      </c>
      <c r="R107" s="8">
        <v>0.106813153276875</v>
      </c>
      <c r="S107" s="8">
        <v>0.13351644159609399</v>
      </c>
      <c r="T107" s="8">
        <v>0.106813153276875</v>
      </c>
      <c r="U107" s="9">
        <v>0.15793087663080799</v>
      </c>
      <c r="V107" s="9">
        <v>0.17776760509651299</v>
      </c>
      <c r="W107" s="9">
        <v>0.13962005035477201</v>
      </c>
      <c r="X107" s="10">
        <v>0.199893186846723</v>
      </c>
      <c r="Y107" s="10">
        <v>0.23193713282978601</v>
      </c>
      <c r="Z107" s="10">
        <v>0.16479743648432099</v>
      </c>
      <c r="AA107" s="11">
        <v>9.6894789044022295E-2</v>
      </c>
      <c r="AB107" s="11">
        <v>0.110627908751049</v>
      </c>
      <c r="AC107" s="11">
        <v>9.3842984664682993E-2</v>
      </c>
      <c r="AD107" s="12">
        <v>0.13351644159609399</v>
      </c>
      <c r="AE107" s="12">
        <v>0.181582360570687</v>
      </c>
      <c r="AF107" s="12">
        <v>0.12512397955291099</v>
      </c>
      <c r="AG107" s="13">
        <v>1.4496070801861599E-2</v>
      </c>
      <c r="AH107" s="13">
        <v>7.0954451819638401E-2</v>
      </c>
      <c r="AI107" s="13">
        <v>9.9183642328526701E-3</v>
      </c>
      <c r="AJ107" s="14">
        <v>0</v>
      </c>
      <c r="AK107" s="14">
        <v>0</v>
      </c>
      <c r="AL107" s="14">
        <v>0</v>
      </c>
      <c r="AM107" s="15">
        <v>0</v>
      </c>
      <c r="AN107" s="15">
        <v>0</v>
      </c>
      <c r="AO107" s="15">
        <v>0</v>
      </c>
      <c r="AP107" s="16">
        <v>0</v>
      </c>
      <c r="AQ107" s="16">
        <v>1.14442664225223E-2</v>
      </c>
      <c r="AR107" s="16">
        <v>0</v>
      </c>
      <c r="AS107" s="17">
        <v>0</v>
      </c>
      <c r="AT107" s="17">
        <v>0</v>
      </c>
      <c r="AU107" s="17">
        <v>0</v>
      </c>
      <c r="AV107" s="18">
        <v>0</v>
      </c>
      <c r="AW107" s="18">
        <v>0</v>
      </c>
      <c r="AX107" s="18">
        <v>0</v>
      </c>
    </row>
    <row r="108" spans="1:50" x14ac:dyDescent="0.2">
      <c r="A108" s="2">
        <v>107</v>
      </c>
      <c r="B108" s="2">
        <f t="shared" si="1"/>
        <v>7.6850828729281764</v>
      </c>
      <c r="C108" s="3">
        <v>0</v>
      </c>
      <c r="D108" s="3">
        <v>0</v>
      </c>
      <c r="E108" s="3">
        <v>0</v>
      </c>
      <c r="F108" s="4">
        <v>0</v>
      </c>
      <c r="G108" s="4">
        <v>0</v>
      </c>
      <c r="H108" s="4">
        <v>7.6295109483482098E-3</v>
      </c>
      <c r="I108" s="5">
        <v>0.117494468604562</v>
      </c>
      <c r="J108" s="5">
        <v>0.14648661020828599</v>
      </c>
      <c r="K108" s="5">
        <v>0.137331197070268</v>
      </c>
      <c r="L108" s="6">
        <v>0.225070572976272</v>
      </c>
      <c r="M108" s="6">
        <v>0.23727779049362899</v>
      </c>
      <c r="N108" s="6">
        <v>0.19150072480354</v>
      </c>
      <c r="O108" s="7">
        <v>0.121309224078737</v>
      </c>
      <c r="P108" s="7">
        <v>0.127412832837415</v>
      </c>
      <c r="Q108" s="7">
        <v>0.111390859845884</v>
      </c>
      <c r="R108" s="8">
        <v>0.11520561532005801</v>
      </c>
      <c r="S108" s="8">
        <v>0.12283512626840599</v>
      </c>
      <c r="T108" s="8">
        <v>0.11367971313038799</v>
      </c>
      <c r="U108" s="9">
        <v>0.15106431677729501</v>
      </c>
      <c r="V108" s="9">
        <v>0.17624170290684399</v>
      </c>
      <c r="W108" s="9">
        <v>0.14724956130312</v>
      </c>
      <c r="X108" s="10">
        <v>0.18616006713969599</v>
      </c>
      <c r="Y108" s="10">
        <v>0.22354467078660301</v>
      </c>
      <c r="Z108" s="10">
        <v>0.15487907225146899</v>
      </c>
      <c r="AA108" s="11">
        <v>0.101472495613031</v>
      </c>
      <c r="AB108" s="11">
        <v>0.112153810940719</v>
      </c>
      <c r="AC108" s="11">
        <v>9.3080033569848203E-2</v>
      </c>
      <c r="AD108" s="12">
        <v>0.14648661020828599</v>
      </c>
      <c r="AE108" s="12">
        <v>0.17776760509651299</v>
      </c>
      <c r="AF108" s="12">
        <v>0.122072175173571</v>
      </c>
      <c r="AG108" s="13">
        <v>1.6784924086366101E-2</v>
      </c>
      <c r="AH108" s="13">
        <v>6.8665598535133904E-2</v>
      </c>
      <c r="AI108" s="13">
        <v>2.2888532845044599E-3</v>
      </c>
      <c r="AJ108" s="14">
        <v>0</v>
      </c>
      <c r="AK108" s="14">
        <v>0</v>
      </c>
      <c r="AL108" s="14">
        <v>0</v>
      </c>
      <c r="AM108" s="15">
        <v>0</v>
      </c>
      <c r="AN108" s="15">
        <v>0</v>
      </c>
      <c r="AO108" s="15">
        <v>0</v>
      </c>
      <c r="AP108" s="16">
        <v>0</v>
      </c>
      <c r="AQ108" s="16">
        <v>1.14442664225223E-2</v>
      </c>
      <c r="AR108" s="16">
        <v>0</v>
      </c>
      <c r="AS108" s="17">
        <v>0</v>
      </c>
      <c r="AT108" s="17">
        <v>0</v>
      </c>
      <c r="AU108" s="17">
        <v>0</v>
      </c>
      <c r="AV108" s="18">
        <v>0</v>
      </c>
      <c r="AW108" s="18">
        <v>0</v>
      </c>
      <c r="AX108" s="18">
        <v>0</v>
      </c>
    </row>
    <row r="109" spans="1:50" x14ac:dyDescent="0.2">
      <c r="A109" s="2">
        <v>108</v>
      </c>
      <c r="B109" s="2">
        <f t="shared" si="1"/>
        <v>7.7569060773480656</v>
      </c>
      <c r="C109" s="3">
        <v>0</v>
      </c>
      <c r="D109" s="3">
        <v>0</v>
      </c>
      <c r="E109" s="3">
        <v>0</v>
      </c>
      <c r="F109" s="4">
        <v>0</v>
      </c>
      <c r="G109" s="4">
        <v>0</v>
      </c>
      <c r="H109" s="4">
        <v>1.14442664225223E-2</v>
      </c>
      <c r="I109" s="5">
        <v>0.12283512626840599</v>
      </c>
      <c r="J109" s="5">
        <v>0.137331197070268</v>
      </c>
      <c r="K109" s="5">
        <v>0.115968566414893</v>
      </c>
      <c r="L109" s="6">
        <v>0.18997482261387</v>
      </c>
      <c r="M109" s="6">
        <v>0.24032959487296901</v>
      </c>
      <c r="N109" s="6">
        <v>0.180056458381018</v>
      </c>
      <c r="O109" s="7">
        <v>0.130464637216754</v>
      </c>
      <c r="P109" s="7">
        <v>0.12436102845807601</v>
      </c>
      <c r="Q109" s="7">
        <v>0.112153810940719</v>
      </c>
      <c r="R109" s="8">
        <v>0.11367971313038799</v>
      </c>
      <c r="S109" s="8">
        <v>0.10528725108720501</v>
      </c>
      <c r="T109" s="8">
        <v>9.6131837949187504E-2</v>
      </c>
      <c r="U109" s="9">
        <v>0.15030136568246</v>
      </c>
      <c r="V109" s="9">
        <v>0.17624170290684399</v>
      </c>
      <c r="W109" s="9">
        <v>0.120546272983902</v>
      </c>
      <c r="X109" s="10">
        <v>0.19226367589837501</v>
      </c>
      <c r="Y109" s="10">
        <v>0.23346303501945501</v>
      </c>
      <c r="Z109" s="10">
        <v>0.137331197070268</v>
      </c>
      <c r="AA109" s="11">
        <v>0.10605020218204</v>
      </c>
      <c r="AB109" s="11">
        <v>0.11444266422522301</v>
      </c>
      <c r="AC109" s="11">
        <v>9.6131837949187504E-2</v>
      </c>
      <c r="AD109" s="12">
        <v>0.131990539406424</v>
      </c>
      <c r="AE109" s="12">
        <v>0.18768596932936599</v>
      </c>
      <c r="AF109" s="12">
        <v>0.101472495613031</v>
      </c>
      <c r="AG109" s="13">
        <v>1.6784924086366101E-2</v>
      </c>
      <c r="AH109" s="13">
        <v>6.5613794155794603E-2</v>
      </c>
      <c r="AI109" s="13">
        <v>0</v>
      </c>
      <c r="AJ109" s="14">
        <v>0</v>
      </c>
      <c r="AK109" s="14">
        <v>0</v>
      </c>
      <c r="AL109" s="14">
        <v>0</v>
      </c>
      <c r="AM109" s="15">
        <v>0</v>
      </c>
      <c r="AN109" s="15">
        <v>0</v>
      </c>
      <c r="AO109" s="15">
        <v>0</v>
      </c>
      <c r="AP109" s="16">
        <v>0</v>
      </c>
      <c r="AQ109" s="16">
        <v>8.3924620431830299E-3</v>
      </c>
      <c r="AR109" s="16">
        <v>0</v>
      </c>
      <c r="AS109" s="17">
        <v>0</v>
      </c>
      <c r="AT109" s="17">
        <v>0</v>
      </c>
      <c r="AU109" s="17">
        <v>0</v>
      </c>
      <c r="AV109" s="18">
        <v>0</v>
      </c>
      <c r="AW109" s="18">
        <v>0</v>
      </c>
      <c r="AX109" s="18">
        <v>0</v>
      </c>
    </row>
    <row r="110" spans="1:50" x14ac:dyDescent="0.2">
      <c r="A110" s="2">
        <v>109</v>
      </c>
      <c r="B110" s="2">
        <f t="shared" si="1"/>
        <v>7.8287292817679557</v>
      </c>
      <c r="C110" s="3">
        <v>0</v>
      </c>
      <c r="D110" s="3">
        <v>0</v>
      </c>
      <c r="E110" s="3">
        <v>0</v>
      </c>
      <c r="F110" s="4">
        <v>7.6295109483482098E-4</v>
      </c>
      <c r="G110" s="4">
        <v>0</v>
      </c>
      <c r="H110" s="4">
        <v>6.1036087586785696E-3</v>
      </c>
      <c r="I110" s="5">
        <v>0.121309224078737</v>
      </c>
      <c r="J110" s="5">
        <v>0.12970168612192001</v>
      </c>
      <c r="K110" s="5">
        <v>0.109102006561379</v>
      </c>
      <c r="L110" s="6">
        <v>0.196841382467384</v>
      </c>
      <c r="M110" s="6">
        <v>0.249485008010987</v>
      </c>
      <c r="N110" s="6">
        <v>0.17471580071717399</v>
      </c>
      <c r="O110" s="7">
        <v>0.11291676203555399</v>
      </c>
      <c r="P110" s="7">
        <v>0.12664988174257999</v>
      </c>
      <c r="Q110" s="7">
        <v>0.101472495613031</v>
      </c>
      <c r="R110" s="8">
        <v>0.10605020218204</v>
      </c>
      <c r="S110" s="8">
        <v>0.10452429999237001</v>
      </c>
      <c r="T110" s="8">
        <v>0.109102006561379</v>
      </c>
      <c r="U110" s="9">
        <v>0.15335317006179899</v>
      </c>
      <c r="V110" s="9">
        <v>0.175478751812009</v>
      </c>
      <c r="W110" s="9">
        <v>0.13351644159609399</v>
      </c>
      <c r="X110" s="10">
        <v>0.18997482261387</v>
      </c>
      <c r="Y110" s="10">
        <v>0.23575188830395999</v>
      </c>
      <c r="Z110" s="10">
        <v>0.14267185473411201</v>
      </c>
      <c r="AA110" s="11">
        <v>0.10528725108720501</v>
      </c>
      <c r="AB110" s="11">
        <v>0.118257419699397</v>
      </c>
      <c r="AC110" s="11">
        <v>8.1635767147325899E-2</v>
      </c>
      <c r="AD110" s="12">
        <v>0.120546272983902</v>
      </c>
      <c r="AE110" s="12">
        <v>0.18921187151903601</v>
      </c>
      <c r="AF110" s="12">
        <v>9.5368886854352602E-2</v>
      </c>
      <c r="AG110" s="13">
        <v>5.3406576638437503E-3</v>
      </c>
      <c r="AH110" s="13">
        <v>6.2561989776455301E-2</v>
      </c>
      <c r="AI110" s="13">
        <v>0</v>
      </c>
      <c r="AJ110" s="14">
        <v>0</v>
      </c>
      <c r="AK110" s="14">
        <v>0</v>
      </c>
      <c r="AL110" s="14">
        <v>0</v>
      </c>
      <c r="AM110" s="15">
        <v>0</v>
      </c>
      <c r="AN110" s="15">
        <v>0</v>
      </c>
      <c r="AO110" s="15">
        <v>0</v>
      </c>
      <c r="AP110" s="16">
        <v>0</v>
      </c>
      <c r="AQ110" s="16">
        <v>7.6295109483482098E-3</v>
      </c>
      <c r="AR110" s="16">
        <v>0</v>
      </c>
      <c r="AS110" s="17">
        <v>0</v>
      </c>
      <c r="AT110" s="17">
        <v>0</v>
      </c>
      <c r="AU110" s="17">
        <v>0</v>
      </c>
      <c r="AV110" s="18">
        <v>0</v>
      </c>
      <c r="AW110" s="18">
        <v>0</v>
      </c>
      <c r="AX110" s="18">
        <v>0</v>
      </c>
    </row>
    <row r="111" spans="1:50" x14ac:dyDescent="0.2">
      <c r="A111" s="2">
        <v>110</v>
      </c>
      <c r="B111" s="2">
        <f t="shared" si="1"/>
        <v>7.9005524861878449</v>
      </c>
      <c r="C111" s="3">
        <v>0</v>
      </c>
      <c r="D111" s="3">
        <v>0</v>
      </c>
      <c r="E111" s="3">
        <v>0</v>
      </c>
      <c r="F111" s="4">
        <v>7.6295109483482098E-4</v>
      </c>
      <c r="G111" s="4">
        <v>0</v>
      </c>
      <c r="H111" s="4">
        <v>5.3406576638437503E-3</v>
      </c>
      <c r="I111" s="5">
        <v>0.116731517509728</v>
      </c>
      <c r="J111" s="5">
        <v>0.120546272983902</v>
      </c>
      <c r="K111" s="5">
        <v>0.11520561532005801</v>
      </c>
      <c r="L111" s="6">
        <v>0.20065613794155801</v>
      </c>
      <c r="M111" s="6">
        <v>0.231174181734951</v>
      </c>
      <c r="N111" s="6">
        <v>0.180056458381018</v>
      </c>
      <c r="O111" s="7">
        <v>0.119020370794232</v>
      </c>
      <c r="P111" s="7">
        <v>0.12436102845807601</v>
      </c>
      <c r="Q111" s="7">
        <v>9.6894789044022295E-2</v>
      </c>
      <c r="R111" s="8">
        <v>0.10757610437171</v>
      </c>
      <c r="S111" s="8">
        <v>0.10757610437171</v>
      </c>
      <c r="T111" s="8">
        <v>0.102235446707866</v>
      </c>
      <c r="U111" s="9">
        <v>0.15106431677729501</v>
      </c>
      <c r="V111" s="9">
        <v>0.16632333867399099</v>
      </c>
      <c r="W111" s="9">
        <v>0.119783321889067</v>
      </c>
      <c r="X111" s="10">
        <v>0.18768596932936599</v>
      </c>
      <c r="Y111" s="10">
        <v>0.21744106202792399</v>
      </c>
      <c r="Z111" s="10">
        <v>0.13656824597543299</v>
      </c>
      <c r="AA111" s="11">
        <v>9.8420691233691904E-2</v>
      </c>
      <c r="AB111" s="11">
        <v>0.10299839780270099</v>
      </c>
      <c r="AC111" s="11">
        <v>0.10299839780270099</v>
      </c>
      <c r="AD111" s="12">
        <v>0.121309224078737</v>
      </c>
      <c r="AE111" s="12">
        <v>0.19073777370870501</v>
      </c>
      <c r="AF111" s="12">
        <v>9.2317082475013398E-2</v>
      </c>
      <c r="AG111" s="13">
        <v>6.1036087586785696E-3</v>
      </c>
      <c r="AH111" s="13">
        <v>5.03547722590982E-2</v>
      </c>
      <c r="AI111" s="13">
        <v>2.2888532845044599E-3</v>
      </c>
      <c r="AJ111" s="14">
        <v>0</v>
      </c>
      <c r="AK111" s="14">
        <v>0</v>
      </c>
      <c r="AL111" s="14">
        <v>0</v>
      </c>
      <c r="AM111" s="15">
        <v>0</v>
      </c>
      <c r="AN111" s="15">
        <v>0</v>
      </c>
      <c r="AO111" s="15">
        <v>0</v>
      </c>
      <c r="AP111" s="16">
        <v>0</v>
      </c>
      <c r="AQ111" s="16">
        <v>6.1036087586785696E-3</v>
      </c>
      <c r="AR111" s="16">
        <v>0</v>
      </c>
      <c r="AS111" s="17">
        <v>0</v>
      </c>
      <c r="AT111" s="17">
        <v>0</v>
      </c>
      <c r="AU111" s="17">
        <v>0</v>
      </c>
      <c r="AV111" s="18">
        <v>0</v>
      </c>
      <c r="AW111" s="18">
        <v>0</v>
      </c>
      <c r="AX111" s="18">
        <v>0</v>
      </c>
    </row>
    <row r="112" spans="1:50" x14ac:dyDescent="0.2">
      <c r="A112" s="2">
        <v>111</v>
      </c>
      <c r="B112" s="2">
        <f t="shared" si="1"/>
        <v>7.9723756906077341</v>
      </c>
      <c r="C112" s="3">
        <v>0</v>
      </c>
      <c r="D112" s="3">
        <v>0</v>
      </c>
      <c r="E112" s="3">
        <v>0</v>
      </c>
      <c r="F112" s="4">
        <v>9.9183642328526701E-3</v>
      </c>
      <c r="G112" s="4">
        <v>0</v>
      </c>
      <c r="H112" s="4">
        <v>8.3924620431830299E-3</v>
      </c>
      <c r="I112" s="5">
        <v>0.122072175173571</v>
      </c>
      <c r="J112" s="5">
        <v>0.120546272983902</v>
      </c>
      <c r="K112" s="5">
        <v>0.111390859845884</v>
      </c>
      <c r="L112" s="6">
        <v>0.19760433356221899</v>
      </c>
      <c r="M112" s="6">
        <v>0.219729915312428</v>
      </c>
      <c r="N112" s="6">
        <v>0.181582360570687</v>
      </c>
      <c r="O112" s="7">
        <v>0.116731517509728</v>
      </c>
      <c r="P112" s="7">
        <v>0.11520561532005801</v>
      </c>
      <c r="Q112" s="7">
        <v>0.101472495613031</v>
      </c>
      <c r="R112" s="8">
        <v>0.109864957656214</v>
      </c>
      <c r="S112" s="8">
        <v>0.10605020218204</v>
      </c>
      <c r="T112" s="8">
        <v>9.3842984664682993E-2</v>
      </c>
      <c r="U112" s="9">
        <v>0.13122758831158901</v>
      </c>
      <c r="V112" s="9">
        <v>0.17624170290684399</v>
      </c>
      <c r="W112" s="9">
        <v>0.122072175173571</v>
      </c>
      <c r="X112" s="10">
        <v>0.18768596932936599</v>
      </c>
      <c r="Y112" s="10">
        <v>0.23346303501945501</v>
      </c>
      <c r="Z112" s="10">
        <v>0.12436102845807601</v>
      </c>
      <c r="AA112" s="11">
        <v>9.2317082475013398E-2</v>
      </c>
      <c r="AB112" s="11">
        <v>0.10299839780270099</v>
      </c>
      <c r="AC112" s="11">
        <v>9.6131837949187504E-2</v>
      </c>
      <c r="AD112" s="12">
        <v>0.119020370794232</v>
      </c>
      <c r="AE112" s="12">
        <v>0.17929350728618301</v>
      </c>
      <c r="AF112" s="12">
        <v>9.0028229190508902E-2</v>
      </c>
      <c r="AG112" s="13">
        <v>1.4496070801861599E-2</v>
      </c>
      <c r="AH112" s="13">
        <v>4.9591821164263403E-2</v>
      </c>
      <c r="AI112" s="13">
        <v>0</v>
      </c>
      <c r="AJ112" s="14">
        <v>0</v>
      </c>
      <c r="AK112" s="14">
        <v>0</v>
      </c>
      <c r="AL112" s="14">
        <v>0</v>
      </c>
      <c r="AM112" s="15">
        <v>0</v>
      </c>
      <c r="AN112" s="15">
        <v>0</v>
      </c>
      <c r="AO112" s="15">
        <v>0</v>
      </c>
      <c r="AP112" s="16">
        <v>0</v>
      </c>
      <c r="AQ112" s="16">
        <v>2.2888532845044599E-3</v>
      </c>
      <c r="AR112" s="16">
        <v>0</v>
      </c>
      <c r="AS112" s="17">
        <v>0</v>
      </c>
      <c r="AT112" s="17">
        <v>0</v>
      </c>
      <c r="AU112" s="17">
        <v>0</v>
      </c>
      <c r="AV112" s="18">
        <v>0</v>
      </c>
      <c r="AW112" s="18">
        <v>0</v>
      </c>
      <c r="AX112" s="18">
        <v>0</v>
      </c>
    </row>
    <row r="113" spans="1:50" x14ac:dyDescent="0.2">
      <c r="A113" s="2">
        <v>112</v>
      </c>
      <c r="B113" s="2">
        <f t="shared" si="1"/>
        <v>8.0441988950276233</v>
      </c>
      <c r="C113" s="3">
        <v>0</v>
      </c>
      <c r="D113" s="3">
        <v>0</v>
      </c>
      <c r="E113" s="3">
        <v>0</v>
      </c>
      <c r="F113" s="4">
        <v>5.3406576638437503E-3</v>
      </c>
      <c r="G113" s="4">
        <v>0</v>
      </c>
      <c r="H113" s="4">
        <v>1.14442664225223E-2</v>
      </c>
      <c r="I113" s="5">
        <v>0.108339055466545</v>
      </c>
      <c r="J113" s="5">
        <v>0.12512397955291099</v>
      </c>
      <c r="K113" s="5">
        <v>0.117494468604562</v>
      </c>
      <c r="L113" s="6">
        <v>0.186923018234531</v>
      </c>
      <c r="M113" s="6">
        <v>0.20904859998474101</v>
      </c>
      <c r="N113" s="6">
        <v>0.16784924086366099</v>
      </c>
      <c r="O113" s="7">
        <v>0.106813153276875</v>
      </c>
      <c r="P113" s="7">
        <v>0.12512397955291099</v>
      </c>
      <c r="Q113" s="7">
        <v>9.0791180285343706E-2</v>
      </c>
      <c r="R113" s="8">
        <v>0.110627908751049</v>
      </c>
      <c r="S113" s="8">
        <v>0.106813153276875</v>
      </c>
      <c r="T113" s="8">
        <v>9.6894789044022295E-2</v>
      </c>
      <c r="U113" s="9">
        <v>0.141908903639277</v>
      </c>
      <c r="V113" s="9">
        <v>0.17090104524300001</v>
      </c>
      <c r="W113" s="9">
        <v>0.116731517509728</v>
      </c>
      <c r="X113" s="10">
        <v>0.18387121385519201</v>
      </c>
      <c r="Y113" s="10">
        <v>0.208285648889906</v>
      </c>
      <c r="Z113" s="10">
        <v>0.11291676203555399</v>
      </c>
      <c r="AA113" s="11">
        <v>9.6131837949187504E-2</v>
      </c>
      <c r="AB113" s="11">
        <v>9.8420691233691904E-2</v>
      </c>
      <c r="AC113" s="11">
        <v>9.4605935759517798E-2</v>
      </c>
      <c r="AD113" s="12">
        <v>0.12359807736324099</v>
      </c>
      <c r="AE113" s="12">
        <v>0.168612191958495</v>
      </c>
      <c r="AF113" s="12">
        <v>0.102235446707866</v>
      </c>
      <c r="AG113" s="13">
        <v>1.9073777370870501E-2</v>
      </c>
      <c r="AH113" s="13">
        <v>6.1799038681620497E-2</v>
      </c>
      <c r="AI113" s="13">
        <v>0</v>
      </c>
      <c r="AJ113" s="14">
        <v>0</v>
      </c>
      <c r="AK113" s="14">
        <v>0</v>
      </c>
      <c r="AL113" s="14">
        <v>0</v>
      </c>
      <c r="AM113" s="15">
        <v>0</v>
      </c>
      <c r="AN113" s="15">
        <v>0</v>
      </c>
      <c r="AO113" s="15">
        <v>0</v>
      </c>
      <c r="AP113" s="16">
        <v>0</v>
      </c>
      <c r="AQ113" s="16">
        <v>0</v>
      </c>
      <c r="AR113" s="16">
        <v>0</v>
      </c>
      <c r="AS113" s="17">
        <v>0</v>
      </c>
      <c r="AT113" s="17">
        <v>0</v>
      </c>
      <c r="AU113" s="17">
        <v>0</v>
      </c>
      <c r="AV113" s="18">
        <v>0</v>
      </c>
      <c r="AW113" s="18">
        <v>0</v>
      </c>
      <c r="AX113" s="18">
        <v>0</v>
      </c>
    </row>
    <row r="114" spans="1:50" x14ac:dyDescent="0.2">
      <c r="A114" s="2">
        <v>113</v>
      </c>
      <c r="B114" s="2">
        <f t="shared" si="1"/>
        <v>8.1160220994475143</v>
      </c>
      <c r="C114" s="3">
        <v>0</v>
      </c>
      <c r="D114" s="3">
        <v>0</v>
      </c>
      <c r="E114" s="3">
        <v>0</v>
      </c>
      <c r="F114" s="4">
        <v>1.5259021896696401E-2</v>
      </c>
      <c r="G114" s="4">
        <v>0</v>
      </c>
      <c r="H114" s="4">
        <v>1.2207217517357099E-2</v>
      </c>
      <c r="I114" s="5">
        <v>0.13809414816510299</v>
      </c>
      <c r="J114" s="5">
        <v>0.119020370794232</v>
      </c>
      <c r="K114" s="5">
        <v>0.108339055466545</v>
      </c>
      <c r="L114" s="6">
        <v>0.171663996337835</v>
      </c>
      <c r="M114" s="6">
        <v>0.20904859998474101</v>
      </c>
      <c r="N114" s="6">
        <v>0.17395284962233901</v>
      </c>
      <c r="O114" s="7">
        <v>0.116731517509728</v>
      </c>
      <c r="P114" s="7">
        <v>0.11444266422522301</v>
      </c>
      <c r="Q114" s="7">
        <v>0.10757610437171</v>
      </c>
      <c r="R114" s="8">
        <v>0.110627908751049</v>
      </c>
      <c r="S114" s="8">
        <v>9.7657740138857099E-2</v>
      </c>
      <c r="T114" s="8">
        <v>8.6213473716334796E-2</v>
      </c>
      <c r="U114" s="9">
        <v>0.141908903639277</v>
      </c>
      <c r="V114" s="9">
        <v>0.161745632104982</v>
      </c>
      <c r="W114" s="9">
        <v>0.120546272983902</v>
      </c>
      <c r="X114" s="10">
        <v>0.177004654001679</v>
      </c>
      <c r="Y114" s="10">
        <v>0.206759746700237</v>
      </c>
      <c r="Z114" s="10">
        <v>9.8420691233691904E-2</v>
      </c>
      <c r="AA114" s="11">
        <v>9.7657740138857099E-2</v>
      </c>
      <c r="AB114" s="11">
        <v>9.3842984664682993E-2</v>
      </c>
      <c r="AC114" s="11">
        <v>8.9265278095674097E-2</v>
      </c>
      <c r="AD114" s="12">
        <v>0.125886930647745</v>
      </c>
      <c r="AE114" s="12">
        <v>0.16632333867399099</v>
      </c>
      <c r="AF114" s="12">
        <v>9.6894789044022295E-2</v>
      </c>
      <c r="AG114" s="13">
        <v>2.28885328450446E-2</v>
      </c>
      <c r="AH114" s="13">
        <v>6.0273136491950902E-2</v>
      </c>
      <c r="AI114" s="13">
        <v>0</v>
      </c>
      <c r="AJ114" s="14">
        <v>0</v>
      </c>
      <c r="AK114" s="14">
        <v>0</v>
      </c>
      <c r="AL114" s="14">
        <v>0</v>
      </c>
      <c r="AM114" s="15">
        <v>0</v>
      </c>
      <c r="AN114" s="15">
        <v>0</v>
      </c>
      <c r="AO114" s="15">
        <v>0</v>
      </c>
      <c r="AP114" s="16">
        <v>0</v>
      </c>
      <c r="AQ114" s="16">
        <v>0</v>
      </c>
      <c r="AR114" s="16">
        <v>0</v>
      </c>
      <c r="AS114" s="17">
        <v>0</v>
      </c>
      <c r="AT114" s="17">
        <v>0</v>
      </c>
      <c r="AU114" s="17">
        <v>0</v>
      </c>
      <c r="AV114" s="18">
        <v>0</v>
      </c>
      <c r="AW114" s="18">
        <v>0</v>
      </c>
      <c r="AX114" s="18">
        <v>0</v>
      </c>
    </row>
    <row r="115" spans="1:50" x14ac:dyDescent="0.2">
      <c r="A115" s="2">
        <v>114</v>
      </c>
      <c r="B115" s="2">
        <f t="shared" si="1"/>
        <v>8.1878453038674035</v>
      </c>
      <c r="C115" s="3">
        <v>0</v>
      </c>
      <c r="D115" s="3">
        <v>0</v>
      </c>
      <c r="E115" s="3">
        <v>0</v>
      </c>
      <c r="F115" s="4">
        <v>6.8665598535133897E-3</v>
      </c>
      <c r="G115" s="4">
        <v>0</v>
      </c>
      <c r="H115" s="4">
        <v>1.9073777370870501E-2</v>
      </c>
      <c r="I115" s="5">
        <v>0.110627908751049</v>
      </c>
      <c r="J115" s="5">
        <v>0.109864957656214</v>
      </c>
      <c r="K115" s="5">
        <v>0.115968566414893</v>
      </c>
      <c r="L115" s="6">
        <v>0.17929350728618301</v>
      </c>
      <c r="M115" s="6">
        <v>0.218204013122759</v>
      </c>
      <c r="N115" s="6">
        <v>0.16479743648432099</v>
      </c>
      <c r="O115" s="7">
        <v>0.118257419699397</v>
      </c>
      <c r="P115" s="7">
        <v>0.10528725108720501</v>
      </c>
      <c r="Q115" s="7">
        <v>9.3842984664682993E-2</v>
      </c>
      <c r="R115" s="8">
        <v>0.101472495613031</v>
      </c>
      <c r="S115" s="8">
        <v>0.109102006561379</v>
      </c>
      <c r="T115" s="8">
        <v>8.4687571526665201E-2</v>
      </c>
      <c r="U115" s="9">
        <v>0.13427939269092901</v>
      </c>
      <c r="V115" s="9">
        <v>0.167086289768826</v>
      </c>
      <c r="W115" s="9">
        <v>0.11291676203555399</v>
      </c>
      <c r="X115" s="10">
        <v>0.15793087663080799</v>
      </c>
      <c r="Y115" s="10">
        <v>0.21057450217441101</v>
      </c>
      <c r="Z115" s="10">
        <v>9.2317082475013398E-2</v>
      </c>
      <c r="AA115" s="11">
        <v>9.4605935759517798E-2</v>
      </c>
      <c r="AB115" s="11">
        <v>0.106813153276875</v>
      </c>
      <c r="AC115" s="11">
        <v>9.3080033569848203E-2</v>
      </c>
      <c r="AD115" s="12">
        <v>0.110627908751049</v>
      </c>
      <c r="AE115" s="12">
        <v>0.15411612115663401</v>
      </c>
      <c r="AF115" s="12">
        <v>7.5532158388647297E-2</v>
      </c>
      <c r="AG115" s="13">
        <v>1.4496070801861599E-2</v>
      </c>
      <c r="AH115" s="13">
        <v>5.1117723353932998E-2</v>
      </c>
      <c r="AI115" s="13">
        <v>0</v>
      </c>
      <c r="AJ115" s="14">
        <v>0</v>
      </c>
      <c r="AK115" s="14">
        <v>0</v>
      </c>
      <c r="AL115" s="14">
        <v>0</v>
      </c>
      <c r="AM115" s="15">
        <v>0</v>
      </c>
      <c r="AN115" s="15">
        <v>0</v>
      </c>
      <c r="AO115" s="15">
        <v>0</v>
      </c>
      <c r="AP115" s="16">
        <v>0</v>
      </c>
      <c r="AQ115" s="16">
        <v>0</v>
      </c>
      <c r="AR115" s="16">
        <v>0</v>
      </c>
      <c r="AS115" s="17">
        <v>0</v>
      </c>
      <c r="AT115" s="17">
        <v>0</v>
      </c>
      <c r="AU115" s="17">
        <v>0</v>
      </c>
      <c r="AV115" s="18">
        <v>0</v>
      </c>
      <c r="AW115" s="18">
        <v>0</v>
      </c>
      <c r="AX115" s="18">
        <v>0</v>
      </c>
    </row>
    <row r="116" spans="1:50" x14ac:dyDescent="0.2">
      <c r="A116" s="2">
        <v>115</v>
      </c>
      <c r="B116" s="2">
        <f t="shared" si="1"/>
        <v>8.2596685082872927</v>
      </c>
      <c r="C116" s="3">
        <v>0</v>
      </c>
      <c r="D116" s="3">
        <v>0</v>
      </c>
      <c r="E116" s="3">
        <v>0</v>
      </c>
      <c r="F116" s="4">
        <v>1.14442664225223E-2</v>
      </c>
      <c r="G116" s="4">
        <v>0</v>
      </c>
      <c r="H116" s="4">
        <v>2.5940337224383901E-2</v>
      </c>
      <c r="I116" s="5">
        <v>0.12664988174257999</v>
      </c>
      <c r="J116" s="5">
        <v>0.120546272983902</v>
      </c>
      <c r="K116" s="5">
        <v>0.108339055466545</v>
      </c>
      <c r="L116" s="6">
        <v>0.18768596932936599</v>
      </c>
      <c r="M116" s="6">
        <v>0.20447089341573199</v>
      </c>
      <c r="N116" s="6">
        <v>0.16250858319981701</v>
      </c>
      <c r="O116" s="7">
        <v>0.11291676203555399</v>
      </c>
      <c r="P116" s="7">
        <v>0.110627908751049</v>
      </c>
      <c r="Q116" s="7">
        <v>8.2398718242160704E-2</v>
      </c>
      <c r="R116" s="8">
        <v>9.3080033569848203E-2</v>
      </c>
      <c r="S116" s="8">
        <v>0.10376134889753599</v>
      </c>
      <c r="T116" s="8">
        <v>8.9265278095674097E-2</v>
      </c>
      <c r="U116" s="9">
        <v>0.14496070801861599</v>
      </c>
      <c r="V116" s="9">
        <v>0.158693827725643</v>
      </c>
      <c r="W116" s="9">
        <v>0.10528725108720501</v>
      </c>
      <c r="X116" s="10">
        <v>0.145723659113451</v>
      </c>
      <c r="Y116" s="10">
        <v>0.198367284657053</v>
      </c>
      <c r="Z116" s="10">
        <v>8.4687571526665201E-2</v>
      </c>
      <c r="AA116" s="11">
        <v>0.106813153276875</v>
      </c>
      <c r="AB116" s="11">
        <v>0.10605020218204</v>
      </c>
      <c r="AC116" s="11">
        <v>9.0791180285343706E-2</v>
      </c>
      <c r="AD116" s="12">
        <v>0.111390859845884</v>
      </c>
      <c r="AE116" s="12">
        <v>0.15106431677729501</v>
      </c>
      <c r="AF116" s="12">
        <v>7.8583962767986598E-2</v>
      </c>
      <c r="AG116" s="13">
        <v>1.37331197070268E-2</v>
      </c>
      <c r="AH116" s="13">
        <v>3.9673456931410701E-2</v>
      </c>
      <c r="AI116" s="13">
        <v>0</v>
      </c>
      <c r="AJ116" s="14">
        <v>0</v>
      </c>
      <c r="AK116" s="14">
        <v>0</v>
      </c>
      <c r="AL116" s="14">
        <v>0</v>
      </c>
      <c r="AM116" s="15">
        <v>0</v>
      </c>
      <c r="AN116" s="15">
        <v>0</v>
      </c>
      <c r="AO116" s="15">
        <v>0</v>
      </c>
      <c r="AP116" s="16">
        <v>0</v>
      </c>
      <c r="AQ116" s="16">
        <v>0</v>
      </c>
      <c r="AR116" s="16">
        <v>0</v>
      </c>
      <c r="AS116" s="17">
        <v>0</v>
      </c>
      <c r="AT116" s="17">
        <v>0</v>
      </c>
      <c r="AU116" s="17">
        <v>0</v>
      </c>
      <c r="AV116" s="18">
        <v>0</v>
      </c>
      <c r="AW116" s="18">
        <v>0</v>
      </c>
      <c r="AX116" s="18">
        <v>0</v>
      </c>
    </row>
    <row r="117" spans="1:50" x14ac:dyDescent="0.2">
      <c r="A117" s="2">
        <v>116</v>
      </c>
      <c r="B117" s="2">
        <f t="shared" si="1"/>
        <v>8.3314917127071819</v>
      </c>
      <c r="C117" s="3">
        <v>0</v>
      </c>
      <c r="D117" s="3">
        <v>0</v>
      </c>
      <c r="E117" s="3">
        <v>0</v>
      </c>
      <c r="F117" s="4">
        <v>6.1036087586785696E-3</v>
      </c>
      <c r="G117" s="4">
        <v>0</v>
      </c>
      <c r="H117" s="4">
        <v>1.60219729915312E-2</v>
      </c>
      <c r="I117" s="5">
        <v>0.119783321889067</v>
      </c>
      <c r="J117" s="5">
        <v>0.109102006561379</v>
      </c>
      <c r="K117" s="5">
        <v>0.110627908751049</v>
      </c>
      <c r="L117" s="6">
        <v>0.177004654001679</v>
      </c>
      <c r="M117" s="6">
        <v>0.18463416495002699</v>
      </c>
      <c r="N117" s="6">
        <v>0.170138094148165</v>
      </c>
      <c r="O117" s="7">
        <v>0.109102006561379</v>
      </c>
      <c r="P117" s="7">
        <v>0.11444266422522301</v>
      </c>
      <c r="Q117" s="7">
        <v>7.6295109483482101E-2</v>
      </c>
      <c r="R117" s="8">
        <v>9.5368886854352602E-2</v>
      </c>
      <c r="S117" s="8">
        <v>0.10376134889753599</v>
      </c>
      <c r="T117" s="8">
        <v>7.1717402914473205E-2</v>
      </c>
      <c r="U117" s="9">
        <v>0.135805294880598</v>
      </c>
      <c r="V117" s="9">
        <v>0.15640497444113799</v>
      </c>
      <c r="W117" s="9">
        <v>0.10299839780270099</v>
      </c>
      <c r="X117" s="10">
        <v>0.15259021896696401</v>
      </c>
      <c r="Y117" s="10">
        <v>0.205233844510567</v>
      </c>
      <c r="Z117" s="10">
        <v>8.0872816052490998E-2</v>
      </c>
      <c r="AA117" s="11">
        <v>0.109102006561379</v>
      </c>
      <c r="AB117" s="11">
        <v>9.6131837949187504E-2</v>
      </c>
      <c r="AC117" s="11">
        <v>8.7739375906004405E-2</v>
      </c>
      <c r="AD117" s="12">
        <v>0.11444266422522301</v>
      </c>
      <c r="AE117" s="12">
        <v>0.151827267872129</v>
      </c>
      <c r="AF117" s="12">
        <v>8.6213473716334796E-2</v>
      </c>
      <c r="AG117" s="13">
        <v>1.2970168612191999E-2</v>
      </c>
      <c r="AH117" s="13">
        <v>3.2806897077897301E-2</v>
      </c>
      <c r="AI117" s="13">
        <v>0</v>
      </c>
      <c r="AJ117" s="14">
        <v>0</v>
      </c>
      <c r="AK117" s="14">
        <v>0</v>
      </c>
      <c r="AL117" s="14">
        <v>0</v>
      </c>
      <c r="AM117" s="15">
        <v>0</v>
      </c>
      <c r="AN117" s="15">
        <v>0</v>
      </c>
      <c r="AO117" s="15">
        <v>0</v>
      </c>
      <c r="AP117" s="16">
        <v>0</v>
      </c>
      <c r="AQ117" s="16">
        <v>0</v>
      </c>
      <c r="AR117" s="16">
        <v>0</v>
      </c>
      <c r="AS117" s="17">
        <v>0</v>
      </c>
      <c r="AT117" s="17">
        <v>0</v>
      </c>
      <c r="AU117" s="17">
        <v>0</v>
      </c>
      <c r="AV117" s="18">
        <v>0</v>
      </c>
      <c r="AW117" s="18">
        <v>0</v>
      </c>
      <c r="AX117" s="18">
        <v>0</v>
      </c>
    </row>
    <row r="118" spans="1:50" x14ac:dyDescent="0.2">
      <c r="A118" s="2">
        <v>117</v>
      </c>
      <c r="B118" s="2">
        <f t="shared" si="1"/>
        <v>8.4033149171270711</v>
      </c>
      <c r="C118" s="3">
        <v>0</v>
      </c>
      <c r="D118" s="3">
        <v>0</v>
      </c>
      <c r="E118" s="3">
        <v>0</v>
      </c>
      <c r="F118" s="4">
        <v>9.9183642328526701E-3</v>
      </c>
      <c r="G118" s="4">
        <v>0</v>
      </c>
      <c r="H118" s="4">
        <v>2.51773861295491E-2</v>
      </c>
      <c r="I118" s="5">
        <v>0.120546272983902</v>
      </c>
      <c r="J118" s="5">
        <v>0.117494468604562</v>
      </c>
      <c r="K118" s="5">
        <v>0.101472495613031</v>
      </c>
      <c r="L118" s="6">
        <v>0.181582360570687</v>
      </c>
      <c r="M118" s="6">
        <v>0.201419089036393</v>
      </c>
      <c r="N118" s="6">
        <v>0.16403448538948701</v>
      </c>
      <c r="O118" s="7">
        <v>0.11367971313038799</v>
      </c>
      <c r="P118" s="7">
        <v>0.10452429999237001</v>
      </c>
      <c r="Q118" s="7">
        <v>7.7058060578316906E-2</v>
      </c>
      <c r="R118" s="8">
        <v>8.3924620431830299E-2</v>
      </c>
      <c r="S118" s="8">
        <v>0.10452429999237001</v>
      </c>
      <c r="T118" s="8">
        <v>5.3406576638437502E-2</v>
      </c>
      <c r="U118" s="9">
        <v>0.12512397955291099</v>
      </c>
      <c r="V118" s="9">
        <v>0.14648661020828599</v>
      </c>
      <c r="W118" s="9">
        <v>9.6894789044022295E-2</v>
      </c>
      <c r="X118" s="10">
        <v>0.15106431677729501</v>
      </c>
      <c r="Y118" s="10">
        <v>0.21744106202792399</v>
      </c>
      <c r="Z118" s="10">
        <v>7.5532158388647297E-2</v>
      </c>
      <c r="AA118" s="11">
        <v>0.11291676203555399</v>
      </c>
      <c r="AB118" s="11">
        <v>0.10452429999237001</v>
      </c>
      <c r="AC118" s="11">
        <v>8.0872816052490998E-2</v>
      </c>
      <c r="AD118" s="12">
        <v>0.108339055466545</v>
      </c>
      <c r="AE118" s="12">
        <v>0.155642023346304</v>
      </c>
      <c r="AF118" s="12">
        <v>7.8583962767986598E-2</v>
      </c>
      <c r="AG118" s="13">
        <v>1.14442664225223E-2</v>
      </c>
      <c r="AH118" s="13">
        <v>3.66216525520714E-2</v>
      </c>
      <c r="AI118" s="13">
        <v>0</v>
      </c>
      <c r="AJ118" s="14">
        <v>0</v>
      </c>
      <c r="AK118" s="14">
        <v>0</v>
      </c>
      <c r="AL118" s="14">
        <v>0</v>
      </c>
      <c r="AM118" s="15">
        <v>0</v>
      </c>
      <c r="AN118" s="15">
        <v>0</v>
      </c>
      <c r="AO118" s="15">
        <v>0</v>
      </c>
      <c r="AP118" s="16">
        <v>0</v>
      </c>
      <c r="AQ118" s="16">
        <v>0</v>
      </c>
      <c r="AR118" s="16">
        <v>0</v>
      </c>
      <c r="AS118" s="17">
        <v>0</v>
      </c>
      <c r="AT118" s="17">
        <v>0</v>
      </c>
      <c r="AU118" s="17">
        <v>0</v>
      </c>
      <c r="AV118" s="18">
        <v>0</v>
      </c>
      <c r="AW118" s="18">
        <v>0</v>
      </c>
      <c r="AX118" s="18">
        <v>0</v>
      </c>
    </row>
    <row r="119" spans="1:50" x14ac:dyDescent="0.2">
      <c r="A119" s="2">
        <v>118</v>
      </c>
      <c r="B119" s="2">
        <f t="shared" si="1"/>
        <v>8.4751381215469603</v>
      </c>
      <c r="C119" s="3">
        <v>0</v>
      </c>
      <c r="D119" s="3">
        <v>0</v>
      </c>
      <c r="E119" s="3">
        <v>0</v>
      </c>
      <c r="F119" s="4">
        <v>1.14442664225223E-2</v>
      </c>
      <c r="G119" s="4">
        <v>0</v>
      </c>
      <c r="H119" s="4">
        <v>3.2043945983062497E-2</v>
      </c>
      <c r="I119" s="5">
        <v>0.11520561532005801</v>
      </c>
      <c r="J119" s="5">
        <v>0.119783321889067</v>
      </c>
      <c r="K119" s="5">
        <v>0.11367971313038799</v>
      </c>
      <c r="L119" s="6">
        <v>0.17318989852750399</v>
      </c>
      <c r="M119" s="6">
        <v>0.21286335545891499</v>
      </c>
      <c r="N119" s="6">
        <v>0.165560387579156</v>
      </c>
      <c r="O119" s="7">
        <v>0.11367971313038799</v>
      </c>
      <c r="P119" s="7">
        <v>0.10452429999237001</v>
      </c>
      <c r="Q119" s="7">
        <v>7.4769207293812506E-2</v>
      </c>
      <c r="R119" s="8">
        <v>8.4687571526665201E-2</v>
      </c>
      <c r="S119" s="8">
        <v>9.0791180285343706E-2</v>
      </c>
      <c r="T119" s="8">
        <v>7.32433051041428E-2</v>
      </c>
      <c r="U119" s="9">
        <v>0.121309224078737</v>
      </c>
      <c r="V119" s="9">
        <v>0.14648661020828599</v>
      </c>
      <c r="W119" s="9">
        <v>0.106813153276875</v>
      </c>
      <c r="X119" s="10">
        <v>0.14801251239795499</v>
      </c>
      <c r="Y119" s="10">
        <v>0.178530556191348</v>
      </c>
      <c r="Z119" s="10">
        <v>7.32433051041428E-2</v>
      </c>
      <c r="AA119" s="11">
        <v>0.112153810940719</v>
      </c>
      <c r="AB119" s="11">
        <v>9.6894789044022295E-2</v>
      </c>
      <c r="AC119" s="11">
        <v>7.9346913862821403E-2</v>
      </c>
      <c r="AD119" s="12">
        <v>0.10452429999237001</v>
      </c>
      <c r="AE119" s="12">
        <v>0.15411612115663401</v>
      </c>
      <c r="AF119" s="12">
        <v>7.2480354009307996E-2</v>
      </c>
      <c r="AG119" s="13">
        <v>9.15541313801785E-3</v>
      </c>
      <c r="AH119" s="13">
        <v>2.1362630655375001E-2</v>
      </c>
      <c r="AI119" s="13">
        <v>0</v>
      </c>
      <c r="AJ119" s="14">
        <v>0</v>
      </c>
      <c r="AK119" s="14">
        <v>0</v>
      </c>
      <c r="AL119" s="14">
        <v>0</v>
      </c>
      <c r="AM119" s="15">
        <v>0</v>
      </c>
      <c r="AN119" s="15">
        <v>0</v>
      </c>
      <c r="AO119" s="15">
        <v>0</v>
      </c>
      <c r="AP119" s="16">
        <v>0</v>
      </c>
      <c r="AQ119" s="16">
        <v>0</v>
      </c>
      <c r="AR119" s="16">
        <v>0</v>
      </c>
      <c r="AS119" s="17">
        <v>0</v>
      </c>
      <c r="AT119" s="17">
        <v>0</v>
      </c>
      <c r="AU119" s="17">
        <v>0</v>
      </c>
      <c r="AV119" s="18">
        <v>0</v>
      </c>
      <c r="AW119" s="18">
        <v>0</v>
      </c>
      <c r="AX119" s="18">
        <v>0</v>
      </c>
    </row>
    <row r="120" spans="1:50" x14ac:dyDescent="0.2">
      <c r="A120" s="2">
        <v>119</v>
      </c>
      <c r="B120" s="2">
        <f t="shared" si="1"/>
        <v>8.5469613259668513</v>
      </c>
      <c r="C120" s="3">
        <v>0</v>
      </c>
      <c r="D120" s="3">
        <v>0</v>
      </c>
      <c r="E120" s="3">
        <v>0</v>
      </c>
      <c r="F120" s="4">
        <v>9.9183642328526701E-3</v>
      </c>
      <c r="G120" s="4">
        <v>0</v>
      </c>
      <c r="H120" s="4">
        <v>2.3651483939879502E-2</v>
      </c>
      <c r="I120" s="5">
        <v>0.12283512626840599</v>
      </c>
      <c r="J120" s="5">
        <v>0.125886930647745</v>
      </c>
      <c r="K120" s="5">
        <v>0.10299839780270099</v>
      </c>
      <c r="L120" s="6">
        <v>0.18234531166552201</v>
      </c>
      <c r="M120" s="6">
        <v>0.178530556191348</v>
      </c>
      <c r="N120" s="6">
        <v>0.17395284962233901</v>
      </c>
      <c r="O120" s="7">
        <v>0.10605020218204</v>
      </c>
      <c r="P120" s="7">
        <v>0.110627908751049</v>
      </c>
      <c r="Q120" s="7">
        <v>8.3924620431830299E-2</v>
      </c>
      <c r="R120" s="8">
        <v>8.2398718242160704E-2</v>
      </c>
      <c r="S120" s="8">
        <v>8.4687571526665201E-2</v>
      </c>
      <c r="T120" s="8">
        <v>7.32433051041428E-2</v>
      </c>
      <c r="U120" s="9">
        <v>0.120546272983902</v>
      </c>
      <c r="V120" s="9">
        <v>0.13504234378576299</v>
      </c>
      <c r="W120" s="9">
        <v>9.8420691233691904E-2</v>
      </c>
      <c r="X120" s="10">
        <v>0.12970168612192001</v>
      </c>
      <c r="Y120" s="10">
        <v>0.19073777370870501</v>
      </c>
      <c r="Z120" s="10">
        <v>6.5613794155794603E-2</v>
      </c>
      <c r="AA120" s="11">
        <v>0.111390859845884</v>
      </c>
      <c r="AB120" s="11">
        <v>0.110627908751049</v>
      </c>
      <c r="AC120" s="11">
        <v>8.5450522621500005E-2</v>
      </c>
      <c r="AD120" s="12">
        <v>9.2317082475013398E-2</v>
      </c>
      <c r="AE120" s="12">
        <v>0.15030136568246</v>
      </c>
      <c r="AF120" s="12">
        <v>7.8583962767986598E-2</v>
      </c>
      <c r="AG120" s="13">
        <v>1.37331197070268E-2</v>
      </c>
      <c r="AH120" s="13">
        <v>2.1362630655375001E-2</v>
      </c>
      <c r="AI120" s="13">
        <v>0</v>
      </c>
      <c r="AJ120" s="14">
        <v>0</v>
      </c>
      <c r="AK120" s="14">
        <v>0</v>
      </c>
      <c r="AL120" s="14">
        <v>0</v>
      </c>
      <c r="AM120" s="15">
        <v>0</v>
      </c>
      <c r="AN120" s="15">
        <v>0</v>
      </c>
      <c r="AO120" s="15">
        <v>0</v>
      </c>
      <c r="AP120" s="16">
        <v>0</v>
      </c>
      <c r="AQ120" s="16">
        <v>0</v>
      </c>
      <c r="AR120" s="16">
        <v>0</v>
      </c>
      <c r="AS120" s="17">
        <v>0</v>
      </c>
      <c r="AT120" s="17">
        <v>0</v>
      </c>
      <c r="AU120" s="17">
        <v>0</v>
      </c>
      <c r="AV120" s="18">
        <v>0</v>
      </c>
      <c r="AW120" s="18">
        <v>0</v>
      </c>
      <c r="AX120" s="18">
        <v>0</v>
      </c>
    </row>
    <row r="121" spans="1:50" x14ac:dyDescent="0.2">
      <c r="A121" s="2">
        <v>120</v>
      </c>
      <c r="B121" s="2">
        <f t="shared" si="1"/>
        <v>8.6187845303867405</v>
      </c>
      <c r="C121" s="3">
        <v>0</v>
      </c>
      <c r="D121" s="3">
        <v>0</v>
      </c>
      <c r="E121" s="3">
        <v>0</v>
      </c>
      <c r="F121" s="4">
        <v>1.60219729915312E-2</v>
      </c>
      <c r="G121" s="4">
        <v>0</v>
      </c>
      <c r="H121" s="4">
        <v>4.1962310215915198E-2</v>
      </c>
      <c r="I121" s="5">
        <v>0.130464637216754</v>
      </c>
      <c r="J121" s="5">
        <v>0.119783321889067</v>
      </c>
      <c r="K121" s="5">
        <v>0.109102006561379</v>
      </c>
      <c r="L121" s="6">
        <v>0.19302662699320999</v>
      </c>
      <c r="M121" s="6">
        <v>0.206759746700237</v>
      </c>
      <c r="N121" s="6">
        <v>0.16327153429465199</v>
      </c>
      <c r="O121" s="7">
        <v>0.109864957656214</v>
      </c>
      <c r="P121" s="7">
        <v>9.5368886854352602E-2</v>
      </c>
      <c r="Q121" s="7">
        <v>9.8420691233691904E-2</v>
      </c>
      <c r="R121" s="8">
        <v>8.7739375906004405E-2</v>
      </c>
      <c r="S121" s="8">
        <v>8.8502327000839306E-2</v>
      </c>
      <c r="T121" s="8">
        <v>7.5532158388647297E-2</v>
      </c>
      <c r="U121" s="9">
        <v>0.12817578393224999</v>
      </c>
      <c r="V121" s="9">
        <v>0.11444266422522301</v>
      </c>
      <c r="W121" s="9">
        <v>0.110627908751049</v>
      </c>
      <c r="X121" s="10">
        <v>0.12970168612192001</v>
      </c>
      <c r="Y121" s="10">
        <v>0.17395284962233901</v>
      </c>
      <c r="Z121" s="10">
        <v>7.1717402914473205E-2</v>
      </c>
      <c r="AA121" s="11">
        <v>9.9946593423361596E-2</v>
      </c>
      <c r="AB121" s="11">
        <v>0.11291676203555399</v>
      </c>
      <c r="AC121" s="11">
        <v>9.2317082475013398E-2</v>
      </c>
      <c r="AD121" s="12">
        <v>9.7657740138857099E-2</v>
      </c>
      <c r="AE121" s="12">
        <v>0.13962005035477201</v>
      </c>
      <c r="AF121" s="12">
        <v>8.5450522621500005E-2</v>
      </c>
      <c r="AG121" s="13">
        <v>1.2970168612191999E-2</v>
      </c>
      <c r="AH121" s="13">
        <v>1.7547875181200899E-2</v>
      </c>
      <c r="AI121" s="13">
        <v>0</v>
      </c>
      <c r="AJ121" s="14">
        <v>0</v>
      </c>
      <c r="AK121" s="14">
        <v>0</v>
      </c>
      <c r="AL121" s="14">
        <v>0</v>
      </c>
      <c r="AM121" s="15">
        <v>0</v>
      </c>
      <c r="AN121" s="15">
        <v>0</v>
      </c>
      <c r="AO121" s="15">
        <v>0</v>
      </c>
      <c r="AP121" s="16">
        <v>0</v>
      </c>
      <c r="AQ121" s="16">
        <v>0</v>
      </c>
      <c r="AR121" s="16">
        <v>0</v>
      </c>
      <c r="AS121" s="17">
        <v>0</v>
      </c>
      <c r="AT121" s="17">
        <v>0</v>
      </c>
      <c r="AU121" s="17">
        <v>0</v>
      </c>
      <c r="AV121" s="18">
        <v>0</v>
      </c>
      <c r="AW121" s="18">
        <v>0</v>
      </c>
      <c r="AX121" s="18">
        <v>0</v>
      </c>
    </row>
    <row r="122" spans="1:50" x14ac:dyDescent="0.2">
      <c r="A122" s="2">
        <v>121</v>
      </c>
      <c r="B122" s="2">
        <f t="shared" si="1"/>
        <v>8.6906077348066297</v>
      </c>
      <c r="C122" s="3">
        <v>0</v>
      </c>
      <c r="D122" s="3">
        <v>0</v>
      </c>
      <c r="E122" s="3">
        <v>0</v>
      </c>
      <c r="F122" s="4">
        <v>1.2970168612191999E-2</v>
      </c>
      <c r="G122" s="4">
        <v>0</v>
      </c>
      <c r="H122" s="4">
        <v>3.66216525520714E-2</v>
      </c>
      <c r="I122" s="5">
        <v>0.12359807736324099</v>
      </c>
      <c r="J122" s="5">
        <v>0.120546272983902</v>
      </c>
      <c r="K122" s="5">
        <v>0.12664988174257999</v>
      </c>
      <c r="L122" s="6">
        <v>0.185397116044862</v>
      </c>
      <c r="M122" s="6">
        <v>0.18997482261387</v>
      </c>
      <c r="N122" s="6">
        <v>0.16098268101014701</v>
      </c>
      <c r="O122" s="7">
        <v>0.108339055466545</v>
      </c>
      <c r="P122" s="7">
        <v>9.9183642328526694E-2</v>
      </c>
      <c r="Q122" s="7">
        <v>0.102235446707866</v>
      </c>
      <c r="R122" s="8">
        <v>9.6131837949187504E-2</v>
      </c>
      <c r="S122" s="8">
        <v>8.0872816052490998E-2</v>
      </c>
      <c r="T122" s="8">
        <v>6.9428549629968694E-2</v>
      </c>
      <c r="U122" s="9">
        <v>0.119783321889067</v>
      </c>
      <c r="V122" s="9">
        <v>0.14114595254444201</v>
      </c>
      <c r="W122" s="9">
        <v>0.10299839780270099</v>
      </c>
      <c r="X122" s="10">
        <v>0.128938735027085</v>
      </c>
      <c r="Y122" s="10">
        <v>0.171663996337835</v>
      </c>
      <c r="Z122" s="10">
        <v>6.3324940871290203E-2</v>
      </c>
      <c r="AA122" s="11">
        <v>9.9946593423361596E-2</v>
      </c>
      <c r="AB122" s="11">
        <v>0.108339055466545</v>
      </c>
      <c r="AC122" s="11">
        <v>9.9946593423361596E-2</v>
      </c>
      <c r="AD122" s="12">
        <v>9.9946593423361596E-2</v>
      </c>
      <c r="AE122" s="12">
        <v>0.13351644159609399</v>
      </c>
      <c r="AF122" s="12">
        <v>9.0028229190508902E-2</v>
      </c>
      <c r="AG122" s="13">
        <v>3.05180437933928E-3</v>
      </c>
      <c r="AH122" s="13">
        <v>1.83108262760357E-2</v>
      </c>
      <c r="AI122" s="13">
        <v>0</v>
      </c>
      <c r="AJ122" s="14">
        <v>0</v>
      </c>
      <c r="AK122" s="14">
        <v>0</v>
      </c>
      <c r="AL122" s="14">
        <v>0</v>
      </c>
      <c r="AM122" s="15">
        <v>0</v>
      </c>
      <c r="AN122" s="15">
        <v>0</v>
      </c>
      <c r="AO122" s="15">
        <v>0</v>
      </c>
      <c r="AP122" s="16">
        <v>0</v>
      </c>
      <c r="AQ122" s="16">
        <v>0</v>
      </c>
      <c r="AR122" s="16">
        <v>0</v>
      </c>
      <c r="AS122" s="17">
        <v>0</v>
      </c>
      <c r="AT122" s="17">
        <v>0</v>
      </c>
      <c r="AU122" s="17">
        <v>0</v>
      </c>
      <c r="AV122" s="18">
        <v>0</v>
      </c>
      <c r="AW122" s="18">
        <v>0</v>
      </c>
      <c r="AX122" s="18">
        <v>0</v>
      </c>
    </row>
    <row r="123" spans="1:50" x14ac:dyDescent="0.2">
      <c r="A123" s="2">
        <v>122</v>
      </c>
      <c r="B123" s="2">
        <f t="shared" si="1"/>
        <v>8.7624309392265189</v>
      </c>
      <c r="C123" s="3">
        <v>0</v>
      </c>
      <c r="D123" s="3">
        <v>0</v>
      </c>
      <c r="E123" s="3">
        <v>0</v>
      </c>
      <c r="F123" s="4">
        <v>1.37331197070268E-2</v>
      </c>
      <c r="G123" s="4">
        <v>0</v>
      </c>
      <c r="H123" s="4">
        <v>4.5014114595254402E-2</v>
      </c>
      <c r="I123" s="5">
        <v>0.12512397955291099</v>
      </c>
      <c r="J123" s="5">
        <v>0.12970168612192001</v>
      </c>
      <c r="K123" s="5">
        <v>0.130464637216754</v>
      </c>
      <c r="L123" s="6">
        <v>0.18234531166552201</v>
      </c>
      <c r="M123" s="6">
        <v>0.199893186846723</v>
      </c>
      <c r="N123" s="6">
        <v>0.16327153429465199</v>
      </c>
      <c r="O123" s="7">
        <v>0.10452429999237001</v>
      </c>
      <c r="P123" s="7">
        <v>9.6894789044022295E-2</v>
      </c>
      <c r="Q123" s="7">
        <v>8.9265278095674097E-2</v>
      </c>
      <c r="R123" s="8">
        <v>6.9428549629968694E-2</v>
      </c>
      <c r="S123" s="8">
        <v>9.7657740138857099E-2</v>
      </c>
      <c r="T123" s="8">
        <v>7.5532158388647297E-2</v>
      </c>
      <c r="U123" s="9">
        <v>0.121309224078737</v>
      </c>
      <c r="V123" s="9">
        <v>0.13275349050125901</v>
      </c>
      <c r="W123" s="9">
        <v>9.6131837949187504E-2</v>
      </c>
      <c r="X123" s="10">
        <v>0.13427939269092901</v>
      </c>
      <c r="Y123" s="10">
        <v>0.15945677882047801</v>
      </c>
      <c r="Z123" s="10">
        <v>6.8665598535133904E-2</v>
      </c>
      <c r="AA123" s="11">
        <v>9.2317082475013398E-2</v>
      </c>
      <c r="AB123" s="11">
        <v>0.10757610437171</v>
      </c>
      <c r="AC123" s="11">
        <v>8.69764248111696E-2</v>
      </c>
      <c r="AD123" s="12">
        <v>0.10376134889753599</v>
      </c>
      <c r="AE123" s="12">
        <v>0.12817578393224999</v>
      </c>
      <c r="AF123" s="12">
        <v>6.4850843060959798E-2</v>
      </c>
      <c r="AG123" s="13">
        <v>6.8665598535133897E-3</v>
      </c>
      <c r="AH123" s="13">
        <v>2.05996795605402E-2</v>
      </c>
      <c r="AI123" s="13">
        <v>0</v>
      </c>
      <c r="AJ123" s="14">
        <v>0</v>
      </c>
      <c r="AK123" s="14">
        <v>0</v>
      </c>
      <c r="AL123" s="14">
        <v>0</v>
      </c>
      <c r="AM123" s="15">
        <v>0</v>
      </c>
      <c r="AN123" s="15">
        <v>0</v>
      </c>
      <c r="AO123" s="15">
        <v>0</v>
      </c>
      <c r="AP123" s="16">
        <v>0</v>
      </c>
      <c r="AQ123" s="16">
        <v>0</v>
      </c>
      <c r="AR123" s="16">
        <v>0</v>
      </c>
      <c r="AS123" s="17">
        <v>0</v>
      </c>
      <c r="AT123" s="17">
        <v>0</v>
      </c>
      <c r="AU123" s="17">
        <v>0</v>
      </c>
      <c r="AV123" s="18">
        <v>0</v>
      </c>
      <c r="AW123" s="18">
        <v>0</v>
      </c>
      <c r="AX123" s="18">
        <v>0</v>
      </c>
    </row>
    <row r="124" spans="1:50" x14ac:dyDescent="0.2">
      <c r="A124" s="2">
        <v>123</v>
      </c>
      <c r="B124" s="2">
        <f t="shared" si="1"/>
        <v>8.8342541436464082</v>
      </c>
      <c r="C124" s="3">
        <v>0</v>
      </c>
      <c r="D124" s="3">
        <v>0</v>
      </c>
      <c r="E124" s="3">
        <v>0</v>
      </c>
      <c r="F124" s="4">
        <v>2.2125581750209799E-2</v>
      </c>
      <c r="G124" s="4">
        <v>0</v>
      </c>
      <c r="H124" s="4">
        <v>3.8147554741741099E-2</v>
      </c>
      <c r="I124" s="5">
        <v>0.12436102845807601</v>
      </c>
      <c r="J124" s="5">
        <v>0.131990539406424</v>
      </c>
      <c r="K124" s="5">
        <v>0.137331197070268</v>
      </c>
      <c r="L124" s="6">
        <v>0.19150072480354</v>
      </c>
      <c r="M124" s="6">
        <v>0.19073777370870501</v>
      </c>
      <c r="N124" s="6">
        <v>0.17318989852750399</v>
      </c>
      <c r="O124" s="7">
        <v>0.10528725108720501</v>
      </c>
      <c r="P124" s="7">
        <v>0.10528725108720501</v>
      </c>
      <c r="Q124" s="7">
        <v>7.9346913862821403E-2</v>
      </c>
      <c r="R124" s="8">
        <v>8.6213473716334796E-2</v>
      </c>
      <c r="S124" s="8">
        <v>8.0872816052490998E-2</v>
      </c>
      <c r="T124" s="8">
        <v>6.5613794155794603E-2</v>
      </c>
      <c r="U124" s="9">
        <v>0.122072175173571</v>
      </c>
      <c r="V124" s="9">
        <v>0.14648661020828599</v>
      </c>
      <c r="W124" s="9">
        <v>7.7058060578316906E-2</v>
      </c>
      <c r="X124" s="10">
        <v>0.121309224078737</v>
      </c>
      <c r="Y124" s="10">
        <v>0.15793087663080799</v>
      </c>
      <c r="Z124" s="10">
        <v>5.9510185397116E-2</v>
      </c>
      <c r="AA124" s="11">
        <v>0.100709544518196</v>
      </c>
      <c r="AB124" s="11">
        <v>0.10605020218204</v>
      </c>
      <c r="AC124" s="11">
        <v>8.1635767147325899E-2</v>
      </c>
      <c r="AD124" s="12">
        <v>0.102235446707866</v>
      </c>
      <c r="AE124" s="12">
        <v>0.13122758831158901</v>
      </c>
      <c r="AF124" s="12">
        <v>5.5695429922941901E-2</v>
      </c>
      <c r="AG124" s="13">
        <v>1.0681315327687501E-2</v>
      </c>
      <c r="AH124" s="13">
        <v>1.60219729915312E-2</v>
      </c>
      <c r="AI124" s="13">
        <v>0</v>
      </c>
      <c r="AJ124" s="14">
        <v>0</v>
      </c>
      <c r="AK124" s="14">
        <v>0</v>
      </c>
      <c r="AL124" s="14">
        <v>0</v>
      </c>
      <c r="AM124" s="15">
        <v>0</v>
      </c>
      <c r="AN124" s="15">
        <v>0</v>
      </c>
      <c r="AO124" s="15">
        <v>0</v>
      </c>
      <c r="AP124" s="16">
        <v>0</v>
      </c>
      <c r="AQ124" s="16">
        <v>0</v>
      </c>
      <c r="AR124" s="16">
        <v>0</v>
      </c>
      <c r="AS124" s="17">
        <v>0</v>
      </c>
      <c r="AT124" s="17">
        <v>0</v>
      </c>
      <c r="AU124" s="17">
        <v>0</v>
      </c>
      <c r="AV124" s="18">
        <v>0</v>
      </c>
      <c r="AW124" s="18">
        <v>0</v>
      </c>
      <c r="AX124" s="18">
        <v>0</v>
      </c>
    </row>
    <row r="125" spans="1:50" x14ac:dyDescent="0.2">
      <c r="A125" s="2">
        <v>124</v>
      </c>
      <c r="B125" s="2">
        <f t="shared" si="1"/>
        <v>8.9060773480662974</v>
      </c>
      <c r="C125" s="3">
        <v>0</v>
      </c>
      <c r="D125" s="3">
        <v>0</v>
      </c>
      <c r="E125" s="3">
        <v>0</v>
      </c>
      <c r="F125" s="4">
        <v>1.60219729915312E-2</v>
      </c>
      <c r="G125" s="4">
        <v>0</v>
      </c>
      <c r="H125" s="4">
        <v>4.7302967879758899E-2</v>
      </c>
      <c r="I125" s="5">
        <v>0.12817578393224999</v>
      </c>
      <c r="J125" s="5">
        <v>0.100709544518196</v>
      </c>
      <c r="K125" s="5">
        <v>0.12359807736324099</v>
      </c>
      <c r="L125" s="6">
        <v>0.196841382467384</v>
      </c>
      <c r="M125" s="6">
        <v>0.175478751812009</v>
      </c>
      <c r="N125" s="6">
        <v>0.155642023346304</v>
      </c>
      <c r="O125" s="7">
        <v>9.1554131380178497E-2</v>
      </c>
      <c r="P125" s="7">
        <v>0.101472495613031</v>
      </c>
      <c r="Q125" s="7">
        <v>8.3924620431830299E-2</v>
      </c>
      <c r="R125" s="8">
        <v>8.9265278095674097E-2</v>
      </c>
      <c r="S125" s="8">
        <v>9.8420691233691904E-2</v>
      </c>
      <c r="T125" s="8">
        <v>5.5695429922941901E-2</v>
      </c>
      <c r="U125" s="9">
        <v>0.108339055466545</v>
      </c>
      <c r="V125" s="9">
        <v>0.120546272983902</v>
      </c>
      <c r="W125" s="9">
        <v>7.32433051041428E-2</v>
      </c>
      <c r="X125" s="10">
        <v>0.10376134889753599</v>
      </c>
      <c r="Y125" s="10">
        <v>0.160219729915312</v>
      </c>
      <c r="Z125" s="10">
        <v>5.4169527733272299E-2</v>
      </c>
      <c r="AA125" s="11">
        <v>9.6131837949187504E-2</v>
      </c>
      <c r="AB125" s="11">
        <v>0.115968566414893</v>
      </c>
      <c r="AC125" s="11">
        <v>6.6376745250629393E-2</v>
      </c>
      <c r="AD125" s="12">
        <v>9.0028229190508902E-2</v>
      </c>
      <c r="AE125" s="12">
        <v>0.12664988174257999</v>
      </c>
      <c r="AF125" s="12">
        <v>5.1117723353932998E-2</v>
      </c>
      <c r="AG125" s="13">
        <v>0</v>
      </c>
      <c r="AH125" s="13">
        <v>1.2970168612191999E-2</v>
      </c>
      <c r="AI125" s="13">
        <v>0</v>
      </c>
      <c r="AJ125" s="14">
        <v>0</v>
      </c>
      <c r="AK125" s="14">
        <v>0</v>
      </c>
      <c r="AL125" s="14">
        <v>0</v>
      </c>
      <c r="AM125" s="15">
        <v>0</v>
      </c>
      <c r="AN125" s="15">
        <v>0</v>
      </c>
      <c r="AO125" s="15">
        <v>0</v>
      </c>
      <c r="AP125" s="16">
        <v>0</v>
      </c>
      <c r="AQ125" s="16">
        <v>0</v>
      </c>
      <c r="AR125" s="16">
        <v>0</v>
      </c>
      <c r="AS125" s="17">
        <v>0</v>
      </c>
      <c r="AT125" s="17">
        <v>0</v>
      </c>
      <c r="AU125" s="17">
        <v>0</v>
      </c>
      <c r="AV125" s="18">
        <v>0</v>
      </c>
      <c r="AW125" s="18">
        <v>0</v>
      </c>
      <c r="AX125" s="18">
        <v>0</v>
      </c>
    </row>
    <row r="126" spans="1:50" x14ac:dyDescent="0.2">
      <c r="A126" s="2">
        <v>125</v>
      </c>
      <c r="B126" s="2">
        <f t="shared" si="1"/>
        <v>8.9779005524861883</v>
      </c>
      <c r="C126" s="3">
        <v>0</v>
      </c>
      <c r="D126" s="3">
        <v>0</v>
      </c>
      <c r="E126" s="3">
        <v>0</v>
      </c>
      <c r="F126" s="4">
        <v>2.05996795605402E-2</v>
      </c>
      <c r="G126" s="4">
        <v>0</v>
      </c>
      <c r="H126" s="4">
        <v>4.6540016784924101E-2</v>
      </c>
      <c r="I126" s="5">
        <v>0.119020370794232</v>
      </c>
      <c r="J126" s="5">
        <v>0.10376134889753599</v>
      </c>
      <c r="K126" s="5">
        <v>0.111390859845884</v>
      </c>
      <c r="L126" s="6">
        <v>0.18921187151903601</v>
      </c>
      <c r="M126" s="6">
        <v>0.18768596932936599</v>
      </c>
      <c r="N126" s="6">
        <v>0.15335317006179899</v>
      </c>
      <c r="O126" s="7">
        <v>9.6131837949187504E-2</v>
      </c>
      <c r="P126" s="7">
        <v>0.102235446707866</v>
      </c>
      <c r="Q126" s="7">
        <v>6.1036087586785699E-2</v>
      </c>
      <c r="R126" s="8">
        <v>6.6376745250629393E-2</v>
      </c>
      <c r="S126" s="8">
        <v>7.5532158388647297E-2</v>
      </c>
      <c r="T126" s="8">
        <v>5.1880674448767802E-2</v>
      </c>
      <c r="U126" s="9">
        <v>0.121309224078737</v>
      </c>
      <c r="V126" s="9">
        <v>0.119783321889067</v>
      </c>
      <c r="W126" s="9">
        <v>8.0872816052490998E-2</v>
      </c>
      <c r="X126" s="10">
        <v>0.11444266422522301</v>
      </c>
      <c r="Y126" s="10">
        <v>0.14953841458762501</v>
      </c>
      <c r="Z126" s="10">
        <v>5.03547722590982E-2</v>
      </c>
      <c r="AA126" s="11">
        <v>0.101472495613031</v>
      </c>
      <c r="AB126" s="11">
        <v>0.11367971313038799</v>
      </c>
      <c r="AC126" s="11">
        <v>4.5014114595254402E-2</v>
      </c>
      <c r="AD126" s="12">
        <v>9.1554131380178497E-2</v>
      </c>
      <c r="AE126" s="12">
        <v>0.14114595254444201</v>
      </c>
      <c r="AF126" s="12">
        <v>4.6540016784924101E-2</v>
      </c>
      <c r="AG126" s="13">
        <v>0</v>
      </c>
      <c r="AH126" s="13">
        <v>2.51773861295491E-2</v>
      </c>
      <c r="AI126" s="13">
        <v>0</v>
      </c>
      <c r="AJ126" s="14">
        <v>0</v>
      </c>
      <c r="AK126" s="14">
        <v>0</v>
      </c>
      <c r="AL126" s="14">
        <v>0</v>
      </c>
      <c r="AM126" s="15">
        <v>0</v>
      </c>
      <c r="AN126" s="15">
        <v>0</v>
      </c>
      <c r="AO126" s="15">
        <v>0</v>
      </c>
      <c r="AP126" s="16">
        <v>0</v>
      </c>
      <c r="AQ126" s="16">
        <v>0</v>
      </c>
      <c r="AR126" s="16">
        <v>0</v>
      </c>
      <c r="AS126" s="17">
        <v>0</v>
      </c>
      <c r="AT126" s="17">
        <v>0</v>
      </c>
      <c r="AU126" s="17">
        <v>0</v>
      </c>
      <c r="AV126" s="18">
        <v>0</v>
      </c>
      <c r="AW126" s="18">
        <v>0</v>
      </c>
      <c r="AX126" s="18">
        <v>0</v>
      </c>
    </row>
    <row r="127" spans="1:50" x14ac:dyDescent="0.2">
      <c r="A127" s="2">
        <v>126</v>
      </c>
      <c r="B127" s="2">
        <f t="shared" si="1"/>
        <v>9.0497237569060776</v>
      </c>
      <c r="C127" s="3">
        <v>0</v>
      </c>
      <c r="D127" s="3">
        <v>0</v>
      </c>
      <c r="E127" s="3">
        <v>0</v>
      </c>
      <c r="F127" s="4">
        <v>2.2125581750209799E-2</v>
      </c>
      <c r="G127" s="4">
        <v>0</v>
      </c>
      <c r="H127" s="4">
        <v>5.03547722590982E-2</v>
      </c>
      <c r="I127" s="5">
        <v>0.12436102845807601</v>
      </c>
      <c r="J127" s="5">
        <v>0.128938735027085</v>
      </c>
      <c r="K127" s="5">
        <v>0.11367971313038799</v>
      </c>
      <c r="L127" s="6">
        <v>0.181582360570687</v>
      </c>
      <c r="M127" s="6">
        <v>0.18463416495002699</v>
      </c>
      <c r="N127" s="6">
        <v>0.15945677882047801</v>
      </c>
      <c r="O127" s="7">
        <v>9.9183642328526694E-2</v>
      </c>
      <c r="P127" s="7">
        <v>0.102235446707866</v>
      </c>
      <c r="Q127" s="7">
        <v>7.4006256198977702E-2</v>
      </c>
      <c r="R127" s="8">
        <v>7.0191500724803499E-2</v>
      </c>
      <c r="S127" s="8">
        <v>9.0791180285343706E-2</v>
      </c>
      <c r="T127" s="8">
        <v>5.6458381017776803E-2</v>
      </c>
      <c r="U127" s="9">
        <v>0.11520561532005801</v>
      </c>
      <c r="V127" s="9">
        <v>0.12664988174257999</v>
      </c>
      <c r="W127" s="9">
        <v>8.0872816052490998E-2</v>
      </c>
      <c r="X127" s="10">
        <v>0.115968566414893</v>
      </c>
      <c r="Y127" s="10">
        <v>0.16403448538948701</v>
      </c>
      <c r="Z127" s="10">
        <v>6.7139696345464295E-2</v>
      </c>
      <c r="AA127" s="11">
        <v>0.10452429999237001</v>
      </c>
      <c r="AB127" s="11">
        <v>0.11520561532005801</v>
      </c>
      <c r="AC127" s="11">
        <v>4.5014114595254402E-2</v>
      </c>
      <c r="AD127" s="12">
        <v>8.3924620431830299E-2</v>
      </c>
      <c r="AE127" s="12">
        <v>0.137331197070268</v>
      </c>
      <c r="AF127" s="12">
        <v>4.7302967879758899E-2</v>
      </c>
      <c r="AG127" s="13">
        <v>7.6295109483482098E-4</v>
      </c>
      <c r="AH127" s="13">
        <v>1.9073777370870501E-2</v>
      </c>
      <c r="AI127" s="13">
        <v>0</v>
      </c>
      <c r="AJ127" s="14">
        <v>0</v>
      </c>
      <c r="AK127" s="14">
        <v>0</v>
      </c>
      <c r="AL127" s="14">
        <v>0</v>
      </c>
      <c r="AM127" s="15">
        <v>0</v>
      </c>
      <c r="AN127" s="15">
        <v>0</v>
      </c>
      <c r="AO127" s="15">
        <v>0</v>
      </c>
      <c r="AP127" s="16">
        <v>0</v>
      </c>
      <c r="AQ127" s="16">
        <v>0</v>
      </c>
      <c r="AR127" s="16">
        <v>0</v>
      </c>
      <c r="AS127" s="17">
        <v>0</v>
      </c>
      <c r="AT127" s="17">
        <v>0</v>
      </c>
      <c r="AU127" s="17">
        <v>0</v>
      </c>
      <c r="AV127" s="18">
        <v>0</v>
      </c>
      <c r="AW127" s="18">
        <v>0</v>
      </c>
      <c r="AX127" s="18">
        <v>0</v>
      </c>
    </row>
    <row r="128" spans="1:50" x14ac:dyDescent="0.2">
      <c r="A128" s="2">
        <v>127</v>
      </c>
      <c r="B128" s="2">
        <f t="shared" si="1"/>
        <v>9.1215469613259668</v>
      </c>
      <c r="C128" s="3">
        <v>0</v>
      </c>
      <c r="D128" s="3">
        <v>0</v>
      </c>
      <c r="E128" s="3">
        <v>0</v>
      </c>
      <c r="F128" s="4">
        <v>2.3651483939879502E-2</v>
      </c>
      <c r="G128" s="4">
        <v>0</v>
      </c>
      <c r="H128" s="4">
        <v>5.1880674448767802E-2</v>
      </c>
      <c r="I128" s="5">
        <v>0.130464637216754</v>
      </c>
      <c r="J128" s="5">
        <v>0.12359807736324099</v>
      </c>
      <c r="K128" s="5">
        <v>0.10528725108720501</v>
      </c>
      <c r="L128" s="6">
        <v>0.19073777370870501</v>
      </c>
      <c r="M128" s="6">
        <v>0.19226367589837501</v>
      </c>
      <c r="N128" s="6">
        <v>0.14724956130312</v>
      </c>
      <c r="O128" s="7">
        <v>9.6131837949187504E-2</v>
      </c>
      <c r="P128" s="7">
        <v>0.10528725108720501</v>
      </c>
      <c r="Q128" s="7">
        <v>7.0191500724803499E-2</v>
      </c>
      <c r="R128" s="8">
        <v>6.9428549629968694E-2</v>
      </c>
      <c r="S128" s="8">
        <v>8.69764248111696E-2</v>
      </c>
      <c r="T128" s="8">
        <v>5.3406576638437502E-2</v>
      </c>
      <c r="U128" s="9">
        <v>0.11367971313038799</v>
      </c>
      <c r="V128" s="9">
        <v>0.12359807736324099</v>
      </c>
      <c r="W128" s="9">
        <v>8.0872816052490998E-2</v>
      </c>
      <c r="X128" s="10">
        <v>0.10757610437171</v>
      </c>
      <c r="Y128" s="10">
        <v>0.16098268101014701</v>
      </c>
      <c r="Z128" s="10">
        <v>6.3324940871290203E-2</v>
      </c>
      <c r="AA128" s="11">
        <v>0.10376134889753599</v>
      </c>
      <c r="AB128" s="11">
        <v>0.106813153276875</v>
      </c>
      <c r="AC128" s="11">
        <v>3.5095750362401798E-2</v>
      </c>
      <c r="AD128" s="12">
        <v>8.8502327000839306E-2</v>
      </c>
      <c r="AE128" s="12">
        <v>0.13351644159609399</v>
      </c>
      <c r="AF128" s="12">
        <v>3.2806897077897301E-2</v>
      </c>
      <c r="AG128" s="13">
        <v>5.3406576638437503E-3</v>
      </c>
      <c r="AH128" s="13">
        <v>2.6703288319218699E-2</v>
      </c>
      <c r="AI128" s="13">
        <v>0</v>
      </c>
      <c r="AJ128" s="14">
        <v>0</v>
      </c>
      <c r="AK128" s="14">
        <v>0</v>
      </c>
      <c r="AL128" s="14">
        <v>0</v>
      </c>
      <c r="AM128" s="15">
        <v>0</v>
      </c>
      <c r="AN128" s="15">
        <v>0</v>
      </c>
      <c r="AO128" s="15">
        <v>0</v>
      </c>
      <c r="AP128" s="16">
        <v>0</v>
      </c>
      <c r="AQ128" s="16">
        <v>0</v>
      </c>
      <c r="AR128" s="16">
        <v>0</v>
      </c>
      <c r="AS128" s="17">
        <v>0</v>
      </c>
      <c r="AT128" s="17">
        <v>0</v>
      </c>
      <c r="AU128" s="17">
        <v>0</v>
      </c>
      <c r="AV128" s="18">
        <v>0</v>
      </c>
      <c r="AW128" s="18">
        <v>0</v>
      </c>
      <c r="AX128" s="18">
        <v>0</v>
      </c>
    </row>
    <row r="129" spans="1:50" x14ac:dyDescent="0.2">
      <c r="A129" s="2">
        <v>128</v>
      </c>
      <c r="B129" s="2">
        <f t="shared" si="1"/>
        <v>9.193370165745856</v>
      </c>
      <c r="C129" s="3">
        <v>0</v>
      </c>
      <c r="D129" s="3">
        <v>0</v>
      </c>
      <c r="E129" s="3">
        <v>0</v>
      </c>
      <c r="F129" s="4">
        <v>1.9073777370870501E-2</v>
      </c>
      <c r="G129" s="4">
        <v>7.6295109483482098E-4</v>
      </c>
      <c r="H129" s="4">
        <v>4.34882124055848E-2</v>
      </c>
      <c r="I129" s="5">
        <v>0.127412832837415</v>
      </c>
      <c r="J129" s="5">
        <v>0.11520561532005801</v>
      </c>
      <c r="K129" s="5">
        <v>0.101472495613031</v>
      </c>
      <c r="L129" s="6">
        <v>0.18768596932936599</v>
      </c>
      <c r="M129" s="6">
        <v>0.18616006713969599</v>
      </c>
      <c r="N129" s="6">
        <v>0.15335317006179899</v>
      </c>
      <c r="O129" s="7">
        <v>0.10528725108720501</v>
      </c>
      <c r="P129" s="7">
        <v>0.108339055466545</v>
      </c>
      <c r="Q129" s="7">
        <v>6.4850843060959798E-2</v>
      </c>
      <c r="R129" s="8">
        <v>5.7984283207446398E-2</v>
      </c>
      <c r="S129" s="8">
        <v>9.0028229190508902E-2</v>
      </c>
      <c r="T129" s="8">
        <v>5.7984283207446398E-2</v>
      </c>
      <c r="U129" s="9">
        <v>9.5368886854352602E-2</v>
      </c>
      <c r="V129" s="9">
        <v>0.112153810940719</v>
      </c>
      <c r="W129" s="9">
        <v>6.3324940871290203E-2</v>
      </c>
      <c r="X129" s="10">
        <v>9.4605935759517798E-2</v>
      </c>
      <c r="Y129" s="10">
        <v>0.15411612115663401</v>
      </c>
      <c r="Z129" s="10">
        <v>5.72213321126116E-2</v>
      </c>
      <c r="AA129" s="11">
        <v>9.7657740138857099E-2</v>
      </c>
      <c r="AB129" s="11">
        <v>0.11291676203555399</v>
      </c>
      <c r="AC129" s="11">
        <v>3.9673456931410701E-2</v>
      </c>
      <c r="AD129" s="12">
        <v>8.2398718242160704E-2</v>
      </c>
      <c r="AE129" s="12">
        <v>0.130464637216754</v>
      </c>
      <c r="AF129" s="12">
        <v>3.0518043793392801E-2</v>
      </c>
      <c r="AG129" s="13">
        <v>0</v>
      </c>
      <c r="AH129" s="13">
        <v>1.83108262760357E-2</v>
      </c>
      <c r="AI129" s="13">
        <v>0</v>
      </c>
      <c r="AJ129" s="14">
        <v>0</v>
      </c>
      <c r="AK129" s="14">
        <v>0</v>
      </c>
      <c r="AL129" s="14">
        <v>0</v>
      </c>
      <c r="AM129" s="15">
        <v>0</v>
      </c>
      <c r="AN129" s="15">
        <v>0</v>
      </c>
      <c r="AO129" s="15">
        <v>0</v>
      </c>
      <c r="AP129" s="16">
        <v>0</v>
      </c>
      <c r="AQ129" s="16">
        <v>0</v>
      </c>
      <c r="AR129" s="16">
        <v>0</v>
      </c>
      <c r="AS129" s="17">
        <v>0</v>
      </c>
      <c r="AT129" s="17">
        <v>0</v>
      </c>
      <c r="AU129" s="17">
        <v>0</v>
      </c>
      <c r="AV129" s="18">
        <v>0</v>
      </c>
      <c r="AW129" s="18">
        <v>0</v>
      </c>
      <c r="AX129" s="18">
        <v>0</v>
      </c>
    </row>
    <row r="130" spans="1:50" x14ac:dyDescent="0.2">
      <c r="A130" s="2">
        <v>129</v>
      </c>
      <c r="B130" s="2">
        <f t="shared" si="1"/>
        <v>9.2651933701657452</v>
      </c>
      <c r="C130" s="3">
        <v>0</v>
      </c>
      <c r="D130" s="3">
        <v>0</v>
      </c>
      <c r="E130" s="3">
        <v>0</v>
      </c>
      <c r="F130" s="4">
        <v>3.0518043793392801E-2</v>
      </c>
      <c r="G130" s="4">
        <v>2.2888532845044599E-3</v>
      </c>
      <c r="H130" s="4">
        <v>4.7302967879758899E-2</v>
      </c>
      <c r="I130" s="5">
        <v>0.131990539406424</v>
      </c>
      <c r="J130" s="5">
        <v>0.122072175173571</v>
      </c>
      <c r="K130" s="5">
        <v>0.102235446707866</v>
      </c>
      <c r="L130" s="6">
        <v>0.177004654001679</v>
      </c>
      <c r="M130" s="6">
        <v>0.19226367589837501</v>
      </c>
      <c r="N130" s="6">
        <v>0.14801251239795499</v>
      </c>
      <c r="O130" s="7">
        <v>8.9265278095674097E-2</v>
      </c>
      <c r="P130" s="7">
        <v>9.1554131380178497E-2</v>
      </c>
      <c r="Q130" s="7">
        <v>6.9428549629968694E-2</v>
      </c>
      <c r="R130" s="8">
        <v>6.7139696345464295E-2</v>
      </c>
      <c r="S130" s="8">
        <v>8.6213473716334796E-2</v>
      </c>
      <c r="T130" s="8">
        <v>5.6458381017776803E-2</v>
      </c>
      <c r="U130" s="9">
        <v>0.10452429999237001</v>
      </c>
      <c r="V130" s="9">
        <v>0.125886930647745</v>
      </c>
      <c r="W130" s="9">
        <v>7.1717402914473205E-2</v>
      </c>
      <c r="X130" s="10">
        <v>9.3080033569848203E-2</v>
      </c>
      <c r="Y130" s="10">
        <v>0.12817578393224999</v>
      </c>
      <c r="Z130" s="10">
        <v>6.8665598535133904E-2</v>
      </c>
      <c r="AA130" s="11">
        <v>9.8420691233691904E-2</v>
      </c>
      <c r="AB130" s="11">
        <v>9.2317082475013398E-2</v>
      </c>
      <c r="AC130" s="11">
        <v>5.1880674448767802E-2</v>
      </c>
      <c r="AD130" s="12">
        <v>7.6295109483482101E-2</v>
      </c>
      <c r="AE130" s="12">
        <v>0.12359807736324099</v>
      </c>
      <c r="AF130" s="12">
        <v>3.66216525520714E-2</v>
      </c>
      <c r="AG130" s="13">
        <v>0</v>
      </c>
      <c r="AH130" s="13">
        <v>1.7547875181200899E-2</v>
      </c>
      <c r="AI130" s="13">
        <v>0</v>
      </c>
      <c r="AJ130" s="14">
        <v>0</v>
      </c>
      <c r="AK130" s="14">
        <v>0</v>
      </c>
      <c r="AL130" s="14">
        <v>0</v>
      </c>
      <c r="AM130" s="15">
        <v>0</v>
      </c>
      <c r="AN130" s="15">
        <v>0</v>
      </c>
      <c r="AO130" s="15">
        <v>0</v>
      </c>
      <c r="AP130" s="16">
        <v>0</v>
      </c>
      <c r="AQ130" s="16">
        <v>0</v>
      </c>
      <c r="AR130" s="16">
        <v>0</v>
      </c>
      <c r="AS130" s="17">
        <v>0</v>
      </c>
      <c r="AT130" s="17">
        <v>0</v>
      </c>
      <c r="AU130" s="17">
        <v>0</v>
      </c>
      <c r="AV130" s="18">
        <v>0</v>
      </c>
      <c r="AW130" s="18">
        <v>0</v>
      </c>
      <c r="AX130" s="18">
        <v>0</v>
      </c>
    </row>
    <row r="131" spans="1:50" x14ac:dyDescent="0.2">
      <c r="A131" s="2">
        <v>130</v>
      </c>
      <c r="B131" s="2">
        <f t="shared" si="1"/>
        <v>9.3370165745856344</v>
      </c>
      <c r="C131" s="3">
        <v>0</v>
      </c>
      <c r="D131" s="3">
        <v>0</v>
      </c>
      <c r="E131" s="3">
        <v>0</v>
      </c>
      <c r="F131" s="4">
        <v>3.66216525520714E-2</v>
      </c>
      <c r="G131" s="4">
        <v>3.05180437933928E-3</v>
      </c>
      <c r="H131" s="4">
        <v>5.4932478828107097E-2</v>
      </c>
      <c r="I131" s="5">
        <v>0.12970168612192001</v>
      </c>
      <c r="J131" s="5">
        <v>0.117494468604562</v>
      </c>
      <c r="K131" s="5">
        <v>9.7657740138857099E-2</v>
      </c>
      <c r="L131" s="6">
        <v>0.18921187151903601</v>
      </c>
      <c r="M131" s="6">
        <v>0.19378957808804501</v>
      </c>
      <c r="N131" s="6">
        <v>0.165560387579156</v>
      </c>
      <c r="O131" s="7">
        <v>9.0028229190508902E-2</v>
      </c>
      <c r="P131" s="7">
        <v>0.10299839780270099</v>
      </c>
      <c r="Q131" s="7">
        <v>8.0872816052490998E-2</v>
      </c>
      <c r="R131" s="8">
        <v>6.6376745250629393E-2</v>
      </c>
      <c r="S131" s="8">
        <v>9.3842984664682993E-2</v>
      </c>
      <c r="T131" s="8">
        <v>6.2561989776455301E-2</v>
      </c>
      <c r="U131" s="9">
        <v>0.101472495613031</v>
      </c>
      <c r="V131" s="9">
        <v>0.109864957656214</v>
      </c>
      <c r="W131" s="9">
        <v>8.6213473716334796E-2</v>
      </c>
      <c r="X131" s="10">
        <v>9.8420691233691904E-2</v>
      </c>
      <c r="Y131" s="10">
        <v>0.12970168612192001</v>
      </c>
      <c r="Z131" s="10">
        <v>7.4769207293812506E-2</v>
      </c>
      <c r="AA131" s="11">
        <v>0.10452429999237001</v>
      </c>
      <c r="AB131" s="11">
        <v>0.11291676203555399</v>
      </c>
      <c r="AC131" s="11">
        <v>5.8747234302281202E-2</v>
      </c>
      <c r="AD131" s="12">
        <v>8.3924620431830299E-2</v>
      </c>
      <c r="AE131" s="12">
        <v>0.115968566414893</v>
      </c>
      <c r="AF131" s="12">
        <v>4.0436408026245499E-2</v>
      </c>
      <c r="AG131" s="13">
        <v>0</v>
      </c>
      <c r="AH131" s="13">
        <v>1.4496070801861599E-2</v>
      </c>
      <c r="AI131" s="13">
        <v>0</v>
      </c>
      <c r="AJ131" s="14">
        <v>0</v>
      </c>
      <c r="AK131" s="14">
        <v>0</v>
      </c>
      <c r="AL131" s="14">
        <v>0</v>
      </c>
      <c r="AM131" s="15">
        <v>0</v>
      </c>
      <c r="AN131" s="15">
        <v>0</v>
      </c>
      <c r="AO131" s="15">
        <v>0</v>
      </c>
      <c r="AP131" s="16">
        <v>0</v>
      </c>
      <c r="AQ131" s="16">
        <v>0</v>
      </c>
      <c r="AR131" s="16">
        <v>0</v>
      </c>
      <c r="AS131" s="17">
        <v>0</v>
      </c>
      <c r="AT131" s="17">
        <v>0</v>
      </c>
      <c r="AU131" s="17">
        <v>0</v>
      </c>
      <c r="AV131" s="18">
        <v>0</v>
      </c>
      <c r="AW131" s="18">
        <v>0</v>
      </c>
      <c r="AX131" s="18">
        <v>0</v>
      </c>
    </row>
    <row r="132" spans="1:50" x14ac:dyDescent="0.2">
      <c r="A132" s="2">
        <v>131</v>
      </c>
      <c r="B132" s="2">
        <f t="shared" ref="B132:B182" si="2">A132*$A$2</f>
        <v>9.4088397790055236</v>
      </c>
      <c r="C132" s="3">
        <v>0</v>
      </c>
      <c r="D132" s="3">
        <v>0</v>
      </c>
      <c r="E132" s="3">
        <v>0</v>
      </c>
      <c r="F132" s="4">
        <v>4.5777065690089297E-2</v>
      </c>
      <c r="G132" s="4">
        <v>4.5777065690089302E-3</v>
      </c>
      <c r="H132" s="4">
        <v>5.2643625543602697E-2</v>
      </c>
      <c r="I132" s="5">
        <v>0.12817578393224999</v>
      </c>
      <c r="J132" s="5">
        <v>0.111390859845884</v>
      </c>
      <c r="K132" s="5">
        <v>0.10452429999237001</v>
      </c>
      <c r="L132" s="6">
        <v>0.20447089341573199</v>
      </c>
      <c r="M132" s="6">
        <v>0.18921187151903601</v>
      </c>
      <c r="N132" s="6">
        <v>0.15487907225146899</v>
      </c>
      <c r="O132" s="7">
        <v>9.9183642328526694E-2</v>
      </c>
      <c r="P132" s="7">
        <v>0.10376134889753599</v>
      </c>
      <c r="Q132" s="7">
        <v>8.9265278095674097E-2</v>
      </c>
      <c r="R132" s="8">
        <v>6.4850843060959798E-2</v>
      </c>
      <c r="S132" s="8">
        <v>8.1635767147325899E-2</v>
      </c>
      <c r="T132" s="8">
        <v>7.5532158388647297E-2</v>
      </c>
      <c r="U132" s="9">
        <v>0.10452429999237001</v>
      </c>
      <c r="V132" s="9">
        <v>0.11444266422522301</v>
      </c>
      <c r="W132" s="9">
        <v>8.0109864957656193E-2</v>
      </c>
      <c r="X132" s="10">
        <v>9.4605935759517798E-2</v>
      </c>
      <c r="Y132" s="10">
        <v>0.13275349050125901</v>
      </c>
      <c r="Z132" s="10">
        <v>7.4006256198977702E-2</v>
      </c>
      <c r="AA132" s="11">
        <v>0.106813153276875</v>
      </c>
      <c r="AB132" s="11">
        <v>0.10452429999237001</v>
      </c>
      <c r="AC132" s="11">
        <v>5.8747234302281202E-2</v>
      </c>
      <c r="AD132" s="12">
        <v>8.5450522621500005E-2</v>
      </c>
      <c r="AE132" s="12">
        <v>0.10452429999237001</v>
      </c>
      <c r="AF132" s="12">
        <v>4.5014114595254402E-2</v>
      </c>
      <c r="AG132" s="13">
        <v>0</v>
      </c>
      <c r="AH132" s="13">
        <v>9.9183642328526701E-3</v>
      </c>
      <c r="AI132" s="13">
        <v>0</v>
      </c>
      <c r="AJ132" s="14">
        <v>0</v>
      </c>
      <c r="AK132" s="14">
        <v>0</v>
      </c>
      <c r="AL132" s="14">
        <v>0</v>
      </c>
      <c r="AM132" s="15">
        <v>0</v>
      </c>
      <c r="AN132" s="15">
        <v>0</v>
      </c>
      <c r="AO132" s="15">
        <v>0</v>
      </c>
      <c r="AP132" s="16">
        <v>0</v>
      </c>
      <c r="AQ132" s="16">
        <v>0</v>
      </c>
      <c r="AR132" s="16">
        <v>0</v>
      </c>
      <c r="AS132" s="17">
        <v>0</v>
      </c>
      <c r="AT132" s="17">
        <v>0</v>
      </c>
      <c r="AU132" s="17">
        <v>0</v>
      </c>
      <c r="AV132" s="18">
        <v>0</v>
      </c>
      <c r="AW132" s="18">
        <v>0</v>
      </c>
      <c r="AX132" s="18">
        <v>0</v>
      </c>
    </row>
    <row r="133" spans="1:50" x14ac:dyDescent="0.2">
      <c r="A133" s="2">
        <v>132</v>
      </c>
      <c r="B133" s="2">
        <f t="shared" si="2"/>
        <v>9.4806629834254146</v>
      </c>
      <c r="C133" s="3">
        <v>0</v>
      </c>
      <c r="D133" s="3">
        <v>0</v>
      </c>
      <c r="E133" s="3">
        <v>0</v>
      </c>
      <c r="F133" s="4">
        <v>3.7384603646906198E-2</v>
      </c>
      <c r="G133" s="4">
        <v>9.9183642328526701E-3</v>
      </c>
      <c r="H133" s="4">
        <v>7.0191500724803499E-2</v>
      </c>
      <c r="I133" s="5">
        <v>0.14419775692378101</v>
      </c>
      <c r="J133" s="5">
        <v>0.12817578393224999</v>
      </c>
      <c r="K133" s="5">
        <v>0.10528725108720501</v>
      </c>
      <c r="L133" s="6">
        <v>0.18997482261387</v>
      </c>
      <c r="M133" s="6">
        <v>0.19073777370870501</v>
      </c>
      <c r="N133" s="6">
        <v>0.15793087663080799</v>
      </c>
      <c r="O133" s="7">
        <v>9.3842984664682993E-2</v>
      </c>
      <c r="P133" s="7">
        <v>0.10299839780270099</v>
      </c>
      <c r="Q133" s="7">
        <v>8.4687571526665201E-2</v>
      </c>
      <c r="R133" s="8">
        <v>7.4769207293812506E-2</v>
      </c>
      <c r="S133" s="8">
        <v>9.6894789044022295E-2</v>
      </c>
      <c r="T133" s="8">
        <v>6.1036087586785699E-2</v>
      </c>
      <c r="U133" s="9">
        <v>0.109864957656214</v>
      </c>
      <c r="V133" s="9">
        <v>0.108339055466545</v>
      </c>
      <c r="W133" s="9">
        <v>8.0109864957656193E-2</v>
      </c>
      <c r="X133" s="10">
        <v>9.5368886854352602E-2</v>
      </c>
      <c r="Y133" s="10">
        <v>0.128938735027085</v>
      </c>
      <c r="Z133" s="10">
        <v>5.4169527733272299E-2</v>
      </c>
      <c r="AA133" s="11">
        <v>0.100709544518196</v>
      </c>
      <c r="AB133" s="11">
        <v>9.0028229190508902E-2</v>
      </c>
      <c r="AC133" s="11">
        <v>6.3324940871290203E-2</v>
      </c>
      <c r="AD133" s="12">
        <v>8.8502327000839306E-2</v>
      </c>
      <c r="AE133" s="12">
        <v>0.11367971313038799</v>
      </c>
      <c r="AF133" s="12">
        <v>3.2806897077897301E-2</v>
      </c>
      <c r="AG133" s="13">
        <v>0</v>
      </c>
      <c r="AH133" s="13">
        <v>7.6295109483482098E-3</v>
      </c>
      <c r="AI133" s="13">
        <v>0</v>
      </c>
      <c r="AJ133" s="14">
        <v>0</v>
      </c>
      <c r="AK133" s="14">
        <v>0</v>
      </c>
      <c r="AL133" s="14">
        <v>0</v>
      </c>
      <c r="AM133" s="15">
        <v>0</v>
      </c>
      <c r="AN133" s="15">
        <v>0</v>
      </c>
      <c r="AO133" s="15">
        <v>0</v>
      </c>
      <c r="AP133" s="16">
        <v>0</v>
      </c>
      <c r="AQ133" s="16">
        <v>0</v>
      </c>
      <c r="AR133" s="16">
        <v>0</v>
      </c>
      <c r="AS133" s="17">
        <v>0</v>
      </c>
      <c r="AT133" s="17">
        <v>0</v>
      </c>
      <c r="AU133" s="17">
        <v>0</v>
      </c>
      <c r="AV133" s="18">
        <v>0</v>
      </c>
      <c r="AW133" s="18">
        <v>0</v>
      </c>
      <c r="AX133" s="18">
        <v>0</v>
      </c>
    </row>
    <row r="134" spans="1:50" x14ac:dyDescent="0.2">
      <c r="A134" s="2">
        <v>133</v>
      </c>
      <c r="B134" s="2">
        <f t="shared" si="2"/>
        <v>9.5524861878453038</v>
      </c>
      <c r="C134" s="3">
        <v>0</v>
      </c>
      <c r="D134" s="3">
        <v>0</v>
      </c>
      <c r="E134" s="3">
        <v>0</v>
      </c>
      <c r="F134" s="4">
        <v>4.9591821164263403E-2</v>
      </c>
      <c r="G134" s="4">
        <v>1.5259021896696401E-2</v>
      </c>
      <c r="H134" s="4">
        <v>6.0273136491950902E-2</v>
      </c>
      <c r="I134" s="5">
        <v>0.140383001449607</v>
      </c>
      <c r="J134" s="5">
        <v>0.12970168612192001</v>
      </c>
      <c r="K134" s="5">
        <v>0.10299839780270099</v>
      </c>
      <c r="L134" s="6">
        <v>0.18081940947585301</v>
      </c>
      <c r="M134" s="6">
        <v>0.185397116044862</v>
      </c>
      <c r="N134" s="6">
        <v>0.165560387579156</v>
      </c>
      <c r="O134" s="7">
        <v>9.8420691233691904E-2</v>
      </c>
      <c r="P134" s="7">
        <v>0.10299839780270099</v>
      </c>
      <c r="Q134" s="7">
        <v>8.7739375906004405E-2</v>
      </c>
      <c r="R134" s="8">
        <v>8.3924620431830299E-2</v>
      </c>
      <c r="S134" s="8">
        <v>7.6295109483482101E-2</v>
      </c>
      <c r="T134" s="8">
        <v>6.3324940871290203E-2</v>
      </c>
      <c r="U134" s="9">
        <v>0.10452429999237001</v>
      </c>
      <c r="V134" s="9">
        <v>0.11291676203555399</v>
      </c>
      <c r="W134" s="9">
        <v>7.4006256198977702E-2</v>
      </c>
      <c r="X134" s="10">
        <v>9.0028229190508902E-2</v>
      </c>
      <c r="Y134" s="10">
        <v>0.122072175173571</v>
      </c>
      <c r="Z134" s="10">
        <v>4.0436408026245499E-2</v>
      </c>
      <c r="AA134" s="11">
        <v>7.7058060578316906E-2</v>
      </c>
      <c r="AB134" s="11">
        <v>0.10757610437171</v>
      </c>
      <c r="AC134" s="11">
        <v>5.9510185397116E-2</v>
      </c>
      <c r="AD134" s="12">
        <v>7.9346913862821403E-2</v>
      </c>
      <c r="AE134" s="12">
        <v>0.11520561532005801</v>
      </c>
      <c r="AF134" s="12">
        <v>3.2806897077897301E-2</v>
      </c>
      <c r="AG134" s="13">
        <v>0</v>
      </c>
      <c r="AH134" s="13">
        <v>0</v>
      </c>
      <c r="AI134" s="13">
        <v>0</v>
      </c>
      <c r="AJ134" s="14">
        <v>0</v>
      </c>
      <c r="AK134" s="14">
        <v>0</v>
      </c>
      <c r="AL134" s="14">
        <v>0</v>
      </c>
      <c r="AM134" s="15">
        <v>0</v>
      </c>
      <c r="AN134" s="15">
        <v>0</v>
      </c>
      <c r="AO134" s="15">
        <v>0</v>
      </c>
      <c r="AP134" s="16">
        <v>0</v>
      </c>
      <c r="AQ134" s="16">
        <v>0</v>
      </c>
      <c r="AR134" s="16">
        <v>0</v>
      </c>
      <c r="AS134" s="17">
        <v>0</v>
      </c>
      <c r="AT134" s="17">
        <v>0</v>
      </c>
      <c r="AU134" s="17">
        <v>0</v>
      </c>
      <c r="AV134" s="18">
        <v>0</v>
      </c>
      <c r="AW134" s="18">
        <v>0</v>
      </c>
      <c r="AX134" s="18">
        <v>0</v>
      </c>
    </row>
    <row r="135" spans="1:50" x14ac:dyDescent="0.2">
      <c r="A135" s="2">
        <v>134</v>
      </c>
      <c r="B135" s="2">
        <f t="shared" si="2"/>
        <v>9.624309392265193</v>
      </c>
      <c r="C135" s="3">
        <v>0</v>
      </c>
      <c r="D135" s="3">
        <v>0</v>
      </c>
      <c r="E135" s="3">
        <v>0</v>
      </c>
      <c r="F135" s="4">
        <v>5.1117723353932998E-2</v>
      </c>
      <c r="G135" s="4">
        <v>1.83108262760357E-2</v>
      </c>
      <c r="H135" s="4">
        <v>6.7139696345464295E-2</v>
      </c>
      <c r="I135" s="5">
        <v>0.12664988174257999</v>
      </c>
      <c r="J135" s="5">
        <v>0.11520561532005801</v>
      </c>
      <c r="K135" s="5">
        <v>0.10605020218204</v>
      </c>
      <c r="L135" s="6">
        <v>0.18310826276035699</v>
      </c>
      <c r="M135" s="6">
        <v>0.19760433356221899</v>
      </c>
      <c r="N135" s="6">
        <v>0.15487907225146899</v>
      </c>
      <c r="O135" s="7">
        <v>0.10299839780270099</v>
      </c>
      <c r="P135" s="7">
        <v>9.7657740138857099E-2</v>
      </c>
      <c r="Q135" s="7">
        <v>8.3161669336995495E-2</v>
      </c>
      <c r="R135" s="8">
        <v>6.9428549629968694E-2</v>
      </c>
      <c r="S135" s="8">
        <v>8.3924620431830299E-2</v>
      </c>
      <c r="T135" s="8">
        <v>6.0273136491950902E-2</v>
      </c>
      <c r="U135" s="9">
        <v>0.10605020218204</v>
      </c>
      <c r="V135" s="9">
        <v>0.10452429999237001</v>
      </c>
      <c r="W135" s="9">
        <v>7.0954451819638401E-2</v>
      </c>
      <c r="X135" s="10">
        <v>8.69764248111696E-2</v>
      </c>
      <c r="Y135" s="10">
        <v>0.110627908751049</v>
      </c>
      <c r="Z135" s="10">
        <v>4.5777065690089297E-2</v>
      </c>
      <c r="AA135" s="11">
        <v>8.69764248111696E-2</v>
      </c>
      <c r="AB135" s="11">
        <v>9.4605935759517798E-2</v>
      </c>
      <c r="AC135" s="11">
        <v>6.1799038681620497E-2</v>
      </c>
      <c r="AD135" s="12">
        <v>7.2480354009307996E-2</v>
      </c>
      <c r="AE135" s="12">
        <v>0.101472495613031</v>
      </c>
      <c r="AF135" s="12">
        <v>1.14442664225223E-2</v>
      </c>
      <c r="AG135" s="13">
        <v>0</v>
      </c>
      <c r="AH135" s="13">
        <v>7.6295109483482098E-3</v>
      </c>
      <c r="AI135" s="13">
        <v>0</v>
      </c>
      <c r="AJ135" s="14">
        <v>0</v>
      </c>
      <c r="AK135" s="14">
        <v>0</v>
      </c>
      <c r="AL135" s="14">
        <v>0</v>
      </c>
      <c r="AM135" s="15">
        <v>0</v>
      </c>
      <c r="AN135" s="15">
        <v>0</v>
      </c>
      <c r="AO135" s="15">
        <v>0</v>
      </c>
      <c r="AP135" s="16">
        <v>0</v>
      </c>
      <c r="AQ135" s="16">
        <v>0</v>
      </c>
      <c r="AR135" s="16">
        <v>0</v>
      </c>
      <c r="AS135" s="17">
        <v>0</v>
      </c>
      <c r="AT135" s="17">
        <v>0</v>
      </c>
      <c r="AU135" s="17">
        <v>0</v>
      </c>
      <c r="AV135" s="18">
        <v>0</v>
      </c>
      <c r="AW135" s="18">
        <v>0</v>
      </c>
      <c r="AX135" s="18">
        <v>0</v>
      </c>
    </row>
    <row r="136" spans="1:50" x14ac:dyDescent="0.2">
      <c r="A136" s="2">
        <v>135</v>
      </c>
      <c r="B136" s="2">
        <f t="shared" si="2"/>
        <v>9.6961325966850822</v>
      </c>
      <c r="C136" s="3">
        <v>0</v>
      </c>
      <c r="D136" s="3">
        <v>0</v>
      </c>
      <c r="E136" s="3">
        <v>0</v>
      </c>
      <c r="F136" s="4">
        <v>5.2643625543602697E-2</v>
      </c>
      <c r="G136" s="4">
        <v>2.1362630655375001E-2</v>
      </c>
      <c r="H136" s="4">
        <v>6.1799038681620497E-2</v>
      </c>
      <c r="I136" s="5">
        <v>0.13504234378576299</v>
      </c>
      <c r="J136" s="5">
        <v>0.14114595254444201</v>
      </c>
      <c r="K136" s="5">
        <v>0.10299839780270099</v>
      </c>
      <c r="L136" s="6">
        <v>0.18921187151903601</v>
      </c>
      <c r="M136" s="6">
        <v>0.20447089341573199</v>
      </c>
      <c r="N136" s="6">
        <v>0.16250858319981701</v>
      </c>
      <c r="O136" s="7">
        <v>0.108339055466545</v>
      </c>
      <c r="P136" s="7">
        <v>0.117494468604562</v>
      </c>
      <c r="Q136" s="7">
        <v>6.3324940871290203E-2</v>
      </c>
      <c r="R136" s="8">
        <v>5.6458381017776803E-2</v>
      </c>
      <c r="S136" s="8">
        <v>8.0872816052490998E-2</v>
      </c>
      <c r="T136" s="8">
        <v>5.1880674448767802E-2</v>
      </c>
      <c r="U136" s="9">
        <v>0.10605020218204</v>
      </c>
      <c r="V136" s="9">
        <v>0.109864957656214</v>
      </c>
      <c r="W136" s="9">
        <v>7.32433051041428E-2</v>
      </c>
      <c r="X136" s="10">
        <v>9.3842984664682993E-2</v>
      </c>
      <c r="Y136" s="10">
        <v>0.11291676203555399</v>
      </c>
      <c r="Z136" s="10">
        <v>3.2806897077897301E-2</v>
      </c>
      <c r="AA136" s="11">
        <v>9.3842984664682993E-2</v>
      </c>
      <c r="AB136" s="11">
        <v>8.8502327000839306E-2</v>
      </c>
      <c r="AC136" s="11">
        <v>3.4332799267567E-2</v>
      </c>
      <c r="AD136" s="12">
        <v>7.9346913862821403E-2</v>
      </c>
      <c r="AE136" s="12">
        <v>9.9183642328526694E-2</v>
      </c>
      <c r="AF136" s="12">
        <v>6.1036087586785696E-3</v>
      </c>
      <c r="AG136" s="13">
        <v>0</v>
      </c>
      <c r="AH136" s="13">
        <v>6.1036087586785696E-3</v>
      </c>
      <c r="AI136" s="13">
        <v>0</v>
      </c>
      <c r="AJ136" s="14">
        <v>0</v>
      </c>
      <c r="AK136" s="14">
        <v>0</v>
      </c>
      <c r="AL136" s="14">
        <v>0</v>
      </c>
      <c r="AM136" s="15">
        <v>0</v>
      </c>
      <c r="AN136" s="15">
        <v>0</v>
      </c>
      <c r="AO136" s="15">
        <v>0</v>
      </c>
      <c r="AP136" s="16">
        <v>0</v>
      </c>
      <c r="AQ136" s="16">
        <v>0</v>
      </c>
      <c r="AR136" s="16">
        <v>0</v>
      </c>
      <c r="AS136" s="17">
        <v>0</v>
      </c>
      <c r="AT136" s="17">
        <v>0</v>
      </c>
      <c r="AU136" s="17">
        <v>0</v>
      </c>
      <c r="AV136" s="18">
        <v>0</v>
      </c>
      <c r="AW136" s="18">
        <v>0</v>
      </c>
      <c r="AX136" s="18">
        <v>0</v>
      </c>
    </row>
    <row r="137" spans="1:50" x14ac:dyDescent="0.2">
      <c r="A137" s="2">
        <v>136</v>
      </c>
      <c r="B137" s="2">
        <f t="shared" si="2"/>
        <v>9.7679558011049714</v>
      </c>
      <c r="C137" s="3">
        <v>0</v>
      </c>
      <c r="D137" s="3">
        <v>0</v>
      </c>
      <c r="E137" s="3">
        <v>0</v>
      </c>
      <c r="F137" s="4">
        <v>6.0273136491950902E-2</v>
      </c>
      <c r="G137" s="4">
        <v>1.37331197070268E-2</v>
      </c>
      <c r="H137" s="4">
        <v>6.3324940871290203E-2</v>
      </c>
      <c r="I137" s="5">
        <v>0.141908903639277</v>
      </c>
      <c r="J137" s="5">
        <v>0.13427939269092901</v>
      </c>
      <c r="K137" s="5">
        <v>0.110627908751049</v>
      </c>
      <c r="L137" s="6">
        <v>0.186923018234531</v>
      </c>
      <c r="M137" s="6">
        <v>0.18310826276035699</v>
      </c>
      <c r="N137" s="6">
        <v>0.15259021896696401</v>
      </c>
      <c r="O137" s="7">
        <v>0.115968566414893</v>
      </c>
      <c r="P137" s="7">
        <v>0.110627908751049</v>
      </c>
      <c r="Q137" s="7">
        <v>6.4850843060959798E-2</v>
      </c>
      <c r="R137" s="8">
        <v>7.6295109483482101E-2</v>
      </c>
      <c r="S137" s="8">
        <v>7.7058060578316906E-2</v>
      </c>
      <c r="T137" s="8">
        <v>5.4932478828107097E-2</v>
      </c>
      <c r="U137" s="9">
        <v>0.10605020218204</v>
      </c>
      <c r="V137" s="9">
        <v>0.10376134889753599</v>
      </c>
      <c r="W137" s="9">
        <v>6.1036087586785699E-2</v>
      </c>
      <c r="X137" s="10">
        <v>8.7739375906004405E-2</v>
      </c>
      <c r="Y137" s="10">
        <v>0.10528725108720501</v>
      </c>
      <c r="Z137" s="10">
        <v>1.9836728465705299E-2</v>
      </c>
      <c r="AA137" s="11">
        <v>9.2317082475013398E-2</v>
      </c>
      <c r="AB137" s="11">
        <v>9.3842984664682993E-2</v>
      </c>
      <c r="AC137" s="11">
        <v>3.2043945983062497E-2</v>
      </c>
      <c r="AD137" s="12">
        <v>7.2480354009307996E-2</v>
      </c>
      <c r="AE137" s="12">
        <v>0.101472495613031</v>
      </c>
      <c r="AF137" s="12">
        <v>7.6295109483482098E-3</v>
      </c>
      <c r="AG137" s="13">
        <v>0</v>
      </c>
      <c r="AH137" s="13">
        <v>2.2888532845044599E-3</v>
      </c>
      <c r="AI137" s="13">
        <v>0</v>
      </c>
      <c r="AJ137" s="14">
        <v>0</v>
      </c>
      <c r="AK137" s="14">
        <v>0</v>
      </c>
      <c r="AL137" s="14">
        <v>0</v>
      </c>
      <c r="AM137" s="15">
        <v>0</v>
      </c>
      <c r="AN137" s="15">
        <v>0</v>
      </c>
      <c r="AO137" s="15">
        <v>0</v>
      </c>
      <c r="AP137" s="16">
        <v>0</v>
      </c>
      <c r="AQ137" s="16">
        <v>0</v>
      </c>
      <c r="AR137" s="16">
        <v>0</v>
      </c>
      <c r="AS137" s="17">
        <v>0</v>
      </c>
      <c r="AT137" s="17">
        <v>0</v>
      </c>
      <c r="AU137" s="17">
        <v>0</v>
      </c>
      <c r="AV137" s="18">
        <v>0</v>
      </c>
      <c r="AW137" s="18">
        <v>0</v>
      </c>
      <c r="AX137" s="18">
        <v>0</v>
      </c>
    </row>
    <row r="138" spans="1:50" x14ac:dyDescent="0.2">
      <c r="A138" s="2">
        <v>137</v>
      </c>
      <c r="B138" s="2">
        <f t="shared" si="2"/>
        <v>9.8397790055248606</v>
      </c>
      <c r="C138" s="3">
        <v>0</v>
      </c>
      <c r="D138" s="3">
        <v>0</v>
      </c>
      <c r="E138" s="3">
        <v>0</v>
      </c>
      <c r="F138" s="4">
        <v>6.1799038681620497E-2</v>
      </c>
      <c r="G138" s="4">
        <v>1.60219729915312E-2</v>
      </c>
      <c r="H138" s="4">
        <v>6.1036087586785699E-2</v>
      </c>
      <c r="I138" s="5">
        <v>0.13504234378576299</v>
      </c>
      <c r="J138" s="5">
        <v>0.12512397955291099</v>
      </c>
      <c r="K138" s="5">
        <v>0.10299839780270099</v>
      </c>
      <c r="L138" s="6">
        <v>0.16937514305333001</v>
      </c>
      <c r="M138" s="6">
        <v>0.18921187151903601</v>
      </c>
      <c r="N138" s="6">
        <v>0.15106431677729501</v>
      </c>
      <c r="O138" s="7">
        <v>9.5368886854352602E-2</v>
      </c>
      <c r="P138" s="7">
        <v>0.10757610437171</v>
      </c>
      <c r="Q138" s="7">
        <v>6.9428549629968694E-2</v>
      </c>
      <c r="R138" s="8">
        <v>6.8665598535133904E-2</v>
      </c>
      <c r="S138" s="8">
        <v>6.4087891966124994E-2</v>
      </c>
      <c r="T138" s="8">
        <v>5.3406576638437502E-2</v>
      </c>
      <c r="U138" s="9">
        <v>9.3842984664682993E-2</v>
      </c>
      <c r="V138" s="9">
        <v>0.10605020218204</v>
      </c>
      <c r="W138" s="9">
        <v>4.2725261310750003E-2</v>
      </c>
      <c r="X138" s="10">
        <v>7.7821011673151794E-2</v>
      </c>
      <c r="Y138" s="10">
        <v>0.106813153276875</v>
      </c>
      <c r="Z138" s="10">
        <v>1.5259021896696401E-2</v>
      </c>
      <c r="AA138" s="11">
        <v>8.7739375906004405E-2</v>
      </c>
      <c r="AB138" s="11">
        <v>8.5450522621500005E-2</v>
      </c>
      <c r="AC138" s="11">
        <v>2.3651483939879502E-2</v>
      </c>
      <c r="AD138" s="12">
        <v>7.6295109483482101E-2</v>
      </c>
      <c r="AE138" s="12">
        <v>8.7739375906004405E-2</v>
      </c>
      <c r="AF138" s="12">
        <v>0</v>
      </c>
      <c r="AG138" s="13">
        <v>0</v>
      </c>
      <c r="AH138" s="13">
        <v>7.6295109483482098E-4</v>
      </c>
      <c r="AI138" s="13">
        <v>0</v>
      </c>
      <c r="AJ138" s="14">
        <v>0</v>
      </c>
      <c r="AK138" s="14">
        <v>0</v>
      </c>
      <c r="AL138" s="14">
        <v>0</v>
      </c>
      <c r="AM138" s="15">
        <v>0</v>
      </c>
      <c r="AN138" s="15">
        <v>0</v>
      </c>
      <c r="AO138" s="15">
        <v>0</v>
      </c>
      <c r="AP138" s="16">
        <v>0</v>
      </c>
      <c r="AQ138" s="16">
        <v>0</v>
      </c>
      <c r="AR138" s="16">
        <v>0</v>
      </c>
      <c r="AS138" s="17">
        <v>0</v>
      </c>
      <c r="AT138" s="17">
        <v>0</v>
      </c>
      <c r="AU138" s="17">
        <v>0</v>
      </c>
      <c r="AV138" s="18">
        <v>0</v>
      </c>
      <c r="AW138" s="18">
        <v>0</v>
      </c>
      <c r="AX138" s="18">
        <v>0</v>
      </c>
    </row>
    <row r="139" spans="1:50" x14ac:dyDescent="0.2">
      <c r="A139" s="2">
        <v>138</v>
      </c>
      <c r="B139" s="2">
        <f t="shared" si="2"/>
        <v>9.9116022099447516</v>
      </c>
      <c r="C139" s="3">
        <v>0</v>
      </c>
      <c r="D139" s="3">
        <v>0</v>
      </c>
      <c r="E139" s="3">
        <v>0</v>
      </c>
      <c r="F139" s="4">
        <v>5.3406576638437502E-2</v>
      </c>
      <c r="G139" s="4">
        <v>2.2125581750209799E-2</v>
      </c>
      <c r="H139" s="4">
        <v>5.6458381017776803E-2</v>
      </c>
      <c r="I139" s="5">
        <v>0.135805294880598</v>
      </c>
      <c r="J139" s="5">
        <v>0.137331197070268</v>
      </c>
      <c r="K139" s="5">
        <v>9.6131837949187504E-2</v>
      </c>
      <c r="L139" s="6">
        <v>0.16250858319981701</v>
      </c>
      <c r="M139" s="6">
        <v>0.18234531166552201</v>
      </c>
      <c r="N139" s="6">
        <v>0.15411612115663401</v>
      </c>
      <c r="O139" s="7">
        <v>8.3924620431830299E-2</v>
      </c>
      <c r="P139" s="7">
        <v>0.117494468604562</v>
      </c>
      <c r="Q139" s="7">
        <v>5.9510185397116E-2</v>
      </c>
      <c r="R139" s="8">
        <v>6.4850843060959798E-2</v>
      </c>
      <c r="S139" s="8">
        <v>6.8665598535133904E-2</v>
      </c>
      <c r="T139" s="8">
        <v>5.03547722590982E-2</v>
      </c>
      <c r="U139" s="9">
        <v>7.8583962767986598E-2</v>
      </c>
      <c r="V139" s="9">
        <v>0.10605020218204</v>
      </c>
      <c r="W139" s="9">
        <v>3.7384603646906198E-2</v>
      </c>
      <c r="X139" s="10">
        <v>6.4087891966124994E-2</v>
      </c>
      <c r="Y139" s="10">
        <v>9.5368886854352602E-2</v>
      </c>
      <c r="Z139" s="10">
        <v>1.9836728465705299E-2</v>
      </c>
      <c r="AA139" s="11">
        <v>7.5532158388647297E-2</v>
      </c>
      <c r="AB139" s="11">
        <v>8.69764248111696E-2</v>
      </c>
      <c r="AC139" s="11">
        <v>2.3651483939879502E-2</v>
      </c>
      <c r="AD139" s="12">
        <v>5.9510185397116E-2</v>
      </c>
      <c r="AE139" s="12">
        <v>9.3842984664682993E-2</v>
      </c>
      <c r="AF139" s="12">
        <v>0</v>
      </c>
      <c r="AG139" s="13">
        <v>0</v>
      </c>
      <c r="AH139" s="13">
        <v>0</v>
      </c>
      <c r="AI139" s="13">
        <v>0</v>
      </c>
      <c r="AJ139" s="14">
        <v>0</v>
      </c>
      <c r="AK139" s="14">
        <v>0</v>
      </c>
      <c r="AL139" s="14">
        <v>0</v>
      </c>
      <c r="AM139" s="15">
        <v>0</v>
      </c>
      <c r="AN139" s="15">
        <v>0</v>
      </c>
      <c r="AO139" s="15">
        <v>0</v>
      </c>
      <c r="AP139" s="16">
        <v>0</v>
      </c>
      <c r="AQ139" s="16">
        <v>0</v>
      </c>
      <c r="AR139" s="16">
        <v>0</v>
      </c>
      <c r="AS139" s="17">
        <v>0</v>
      </c>
      <c r="AT139" s="17">
        <v>0</v>
      </c>
      <c r="AU139" s="17">
        <v>0</v>
      </c>
      <c r="AV139" s="18">
        <v>0</v>
      </c>
      <c r="AW139" s="18">
        <v>0</v>
      </c>
      <c r="AX139" s="18">
        <v>0</v>
      </c>
    </row>
    <row r="140" spans="1:50" x14ac:dyDescent="0.2">
      <c r="A140" s="2">
        <v>139</v>
      </c>
      <c r="B140" s="2">
        <f t="shared" si="2"/>
        <v>9.9834254143646408</v>
      </c>
      <c r="C140" s="3">
        <v>0</v>
      </c>
      <c r="D140" s="3">
        <v>0</v>
      </c>
      <c r="E140" s="3">
        <v>0</v>
      </c>
      <c r="F140" s="4">
        <v>4.8828870069428598E-2</v>
      </c>
      <c r="G140" s="4">
        <v>1.9073777370870501E-2</v>
      </c>
      <c r="H140" s="4">
        <v>5.5695429922941901E-2</v>
      </c>
      <c r="I140" s="5">
        <v>0.12970168612192001</v>
      </c>
      <c r="J140" s="5">
        <v>0.138857099259937</v>
      </c>
      <c r="K140" s="5">
        <v>0.10757610437171</v>
      </c>
      <c r="L140" s="6">
        <v>0.16479743648432099</v>
      </c>
      <c r="M140" s="6">
        <v>0.177004654001679</v>
      </c>
      <c r="N140" s="6">
        <v>0.14648661020828599</v>
      </c>
      <c r="O140" s="7">
        <v>8.7739375906004405E-2</v>
      </c>
      <c r="P140" s="7">
        <v>0.10376134889753599</v>
      </c>
      <c r="Q140" s="7">
        <v>6.1799038681620497E-2</v>
      </c>
      <c r="R140" s="8">
        <v>6.4850843060959798E-2</v>
      </c>
      <c r="S140" s="8">
        <v>7.5532158388647297E-2</v>
      </c>
      <c r="T140" s="8">
        <v>5.8747234302281202E-2</v>
      </c>
      <c r="U140" s="9">
        <v>9.3080033569848203E-2</v>
      </c>
      <c r="V140" s="9">
        <v>9.8420691233691904E-2</v>
      </c>
      <c r="W140" s="9">
        <v>3.66216525520714E-2</v>
      </c>
      <c r="X140" s="10">
        <v>5.8747234302281202E-2</v>
      </c>
      <c r="Y140" s="10">
        <v>9.6131837949187504E-2</v>
      </c>
      <c r="Z140" s="10">
        <v>1.2970168612191999E-2</v>
      </c>
      <c r="AA140" s="11">
        <v>7.2480354009307996E-2</v>
      </c>
      <c r="AB140" s="11">
        <v>9.0791180285343706E-2</v>
      </c>
      <c r="AC140" s="11">
        <v>2.05996795605402E-2</v>
      </c>
      <c r="AD140" s="12">
        <v>6.7902647440299099E-2</v>
      </c>
      <c r="AE140" s="12">
        <v>9.5368886854352602E-2</v>
      </c>
      <c r="AF140" s="12">
        <v>0</v>
      </c>
      <c r="AG140" s="13">
        <v>0</v>
      </c>
      <c r="AH140" s="13">
        <v>0</v>
      </c>
      <c r="AI140" s="13">
        <v>0</v>
      </c>
      <c r="AJ140" s="14">
        <v>0</v>
      </c>
      <c r="AK140" s="14">
        <v>0</v>
      </c>
      <c r="AL140" s="14">
        <v>0</v>
      </c>
      <c r="AM140" s="15">
        <v>0</v>
      </c>
      <c r="AN140" s="15">
        <v>0</v>
      </c>
      <c r="AO140" s="15">
        <v>0</v>
      </c>
      <c r="AP140" s="16">
        <v>0</v>
      </c>
      <c r="AQ140" s="16">
        <v>0</v>
      </c>
      <c r="AR140" s="16">
        <v>0</v>
      </c>
      <c r="AS140" s="17">
        <v>0</v>
      </c>
      <c r="AT140" s="17">
        <v>0</v>
      </c>
      <c r="AU140" s="17">
        <v>0</v>
      </c>
      <c r="AV140" s="18">
        <v>0</v>
      </c>
      <c r="AW140" s="18">
        <v>0</v>
      </c>
      <c r="AX140" s="18">
        <v>0</v>
      </c>
    </row>
    <row r="141" spans="1:50" x14ac:dyDescent="0.2">
      <c r="A141" s="2">
        <v>140</v>
      </c>
      <c r="B141" s="2">
        <f t="shared" si="2"/>
        <v>10.05524861878453</v>
      </c>
      <c r="C141" s="3">
        <v>0</v>
      </c>
      <c r="D141" s="3">
        <v>0</v>
      </c>
      <c r="E141" s="3">
        <v>0</v>
      </c>
      <c r="F141" s="4">
        <v>4.6540016784924101E-2</v>
      </c>
      <c r="G141" s="4">
        <v>2.6703288319218699E-2</v>
      </c>
      <c r="H141" s="4">
        <v>6.2561989776455301E-2</v>
      </c>
      <c r="I141" s="5">
        <v>0.122072175173571</v>
      </c>
      <c r="J141" s="5">
        <v>0.15106431677729501</v>
      </c>
      <c r="K141" s="5">
        <v>0.109864957656214</v>
      </c>
      <c r="L141" s="6">
        <v>0.161745632104982</v>
      </c>
      <c r="M141" s="6">
        <v>0.171663996337835</v>
      </c>
      <c r="N141" s="6">
        <v>0.14648661020828599</v>
      </c>
      <c r="O141" s="7">
        <v>8.0872816052490998E-2</v>
      </c>
      <c r="P141" s="7">
        <v>0.106813153276875</v>
      </c>
      <c r="Q141" s="7">
        <v>6.4850843060959798E-2</v>
      </c>
      <c r="R141" s="8">
        <v>6.0273136491950902E-2</v>
      </c>
      <c r="S141" s="8">
        <v>8.0109864957656193E-2</v>
      </c>
      <c r="T141" s="8">
        <v>5.3406576638437502E-2</v>
      </c>
      <c r="U141" s="9">
        <v>9.0791180285343706E-2</v>
      </c>
      <c r="V141" s="9">
        <v>0.109864957656214</v>
      </c>
      <c r="W141" s="9">
        <v>3.2806897077897301E-2</v>
      </c>
      <c r="X141" s="10">
        <v>5.8747234302281202E-2</v>
      </c>
      <c r="Y141" s="10">
        <v>9.0791180285343706E-2</v>
      </c>
      <c r="Z141" s="10">
        <v>1.6784924086366101E-2</v>
      </c>
      <c r="AA141" s="11">
        <v>7.32433051041428E-2</v>
      </c>
      <c r="AB141" s="11">
        <v>9.1554131380178497E-2</v>
      </c>
      <c r="AC141" s="11">
        <v>2.2125581750209799E-2</v>
      </c>
      <c r="AD141" s="12">
        <v>6.6376745250629393E-2</v>
      </c>
      <c r="AE141" s="12">
        <v>8.69764248111696E-2</v>
      </c>
      <c r="AF141" s="12">
        <v>0</v>
      </c>
      <c r="AG141" s="13">
        <v>0</v>
      </c>
      <c r="AH141" s="13">
        <v>0</v>
      </c>
      <c r="AI141" s="13">
        <v>0</v>
      </c>
      <c r="AJ141" s="14">
        <v>0</v>
      </c>
      <c r="AK141" s="14">
        <v>0</v>
      </c>
      <c r="AL141" s="14">
        <v>0</v>
      </c>
      <c r="AM141" s="15">
        <v>0</v>
      </c>
      <c r="AN141" s="15">
        <v>0</v>
      </c>
      <c r="AO141" s="15">
        <v>0</v>
      </c>
      <c r="AP141" s="16">
        <v>0</v>
      </c>
      <c r="AQ141" s="16">
        <v>0</v>
      </c>
      <c r="AR141" s="16">
        <v>0</v>
      </c>
      <c r="AS141" s="17">
        <v>0</v>
      </c>
      <c r="AT141" s="17">
        <v>0</v>
      </c>
      <c r="AU141" s="17">
        <v>0</v>
      </c>
      <c r="AV141" s="18">
        <v>0</v>
      </c>
      <c r="AW141" s="18">
        <v>0</v>
      </c>
      <c r="AX141" s="18">
        <v>0</v>
      </c>
    </row>
    <row r="142" spans="1:50" x14ac:dyDescent="0.2">
      <c r="A142" s="2">
        <v>141</v>
      </c>
      <c r="B142" s="2">
        <f t="shared" si="2"/>
        <v>10.127071823204419</v>
      </c>
      <c r="C142" s="3">
        <v>0</v>
      </c>
      <c r="D142" s="3">
        <v>0</v>
      </c>
      <c r="E142" s="3">
        <v>0</v>
      </c>
      <c r="F142" s="4">
        <v>5.5695429922941901E-2</v>
      </c>
      <c r="G142" s="4">
        <v>2.74662394140536E-2</v>
      </c>
      <c r="H142" s="4">
        <v>6.1799038681620497E-2</v>
      </c>
      <c r="I142" s="5">
        <v>0.12512397955291099</v>
      </c>
      <c r="J142" s="5">
        <v>0.13275349050125901</v>
      </c>
      <c r="K142" s="5">
        <v>0.110627908751049</v>
      </c>
      <c r="L142" s="6">
        <v>0.16327153429465199</v>
      </c>
      <c r="M142" s="6">
        <v>0.17395284962233901</v>
      </c>
      <c r="N142" s="6">
        <v>0.145723659113451</v>
      </c>
      <c r="O142" s="7">
        <v>8.3924620431830299E-2</v>
      </c>
      <c r="P142" s="7">
        <v>0.10528725108720501</v>
      </c>
      <c r="Q142" s="7">
        <v>7.2480354009307996E-2</v>
      </c>
      <c r="R142" s="8">
        <v>6.3324940871290203E-2</v>
      </c>
      <c r="S142" s="8">
        <v>6.0273136491950902E-2</v>
      </c>
      <c r="T142" s="8">
        <v>6.1799038681620497E-2</v>
      </c>
      <c r="U142" s="9">
        <v>7.7821011673151794E-2</v>
      </c>
      <c r="V142" s="9">
        <v>9.9183642328526694E-2</v>
      </c>
      <c r="W142" s="9">
        <v>2.74662394140536E-2</v>
      </c>
      <c r="X142" s="10">
        <v>5.8747234302281202E-2</v>
      </c>
      <c r="Y142" s="10">
        <v>8.0109864957656193E-2</v>
      </c>
      <c r="Z142" s="10">
        <v>5.3406576638437503E-3</v>
      </c>
      <c r="AA142" s="11">
        <v>7.5532158388647297E-2</v>
      </c>
      <c r="AB142" s="11">
        <v>8.3924620431830299E-2</v>
      </c>
      <c r="AC142" s="11">
        <v>1.2970168612191999E-2</v>
      </c>
      <c r="AD142" s="12">
        <v>6.3324940871290203E-2</v>
      </c>
      <c r="AE142" s="12">
        <v>7.7058060578316906E-2</v>
      </c>
      <c r="AF142" s="12">
        <v>0</v>
      </c>
      <c r="AG142" s="13">
        <v>0</v>
      </c>
      <c r="AH142" s="13">
        <v>0</v>
      </c>
      <c r="AI142" s="13">
        <v>0</v>
      </c>
      <c r="AJ142" s="14">
        <v>0</v>
      </c>
      <c r="AK142" s="14">
        <v>0</v>
      </c>
      <c r="AL142" s="14">
        <v>0</v>
      </c>
      <c r="AM142" s="15">
        <v>0</v>
      </c>
      <c r="AN142" s="15">
        <v>0</v>
      </c>
      <c r="AO142" s="15">
        <v>0</v>
      </c>
      <c r="AP142" s="16">
        <v>0</v>
      </c>
      <c r="AQ142" s="16">
        <v>0</v>
      </c>
      <c r="AR142" s="16">
        <v>0</v>
      </c>
      <c r="AS142" s="17">
        <v>0</v>
      </c>
      <c r="AT142" s="17">
        <v>0</v>
      </c>
      <c r="AU142" s="17">
        <v>0</v>
      </c>
      <c r="AV142" s="18">
        <v>0</v>
      </c>
      <c r="AW142" s="18">
        <v>0</v>
      </c>
      <c r="AX142" s="18">
        <v>0</v>
      </c>
    </row>
    <row r="143" spans="1:50" x14ac:dyDescent="0.2">
      <c r="A143" s="2">
        <v>142</v>
      </c>
      <c r="B143" s="2">
        <f t="shared" si="2"/>
        <v>10.198895027624308</v>
      </c>
      <c r="C143" s="3">
        <v>0</v>
      </c>
      <c r="D143" s="3">
        <v>0</v>
      </c>
      <c r="E143" s="3">
        <v>0</v>
      </c>
      <c r="F143" s="4">
        <v>4.9591821164263403E-2</v>
      </c>
      <c r="G143" s="4">
        <v>3.5095750362401798E-2</v>
      </c>
      <c r="H143" s="4">
        <v>6.3324940871290203E-2</v>
      </c>
      <c r="I143" s="5">
        <v>0.10605020218204</v>
      </c>
      <c r="J143" s="5">
        <v>0.13962005035477201</v>
      </c>
      <c r="K143" s="5">
        <v>0.10528725108720501</v>
      </c>
      <c r="L143" s="6">
        <v>0.160219729915312</v>
      </c>
      <c r="M143" s="6">
        <v>0.178530556191348</v>
      </c>
      <c r="N143" s="6">
        <v>0.14114595254444201</v>
      </c>
      <c r="O143" s="7">
        <v>7.32433051041428E-2</v>
      </c>
      <c r="P143" s="7">
        <v>9.7657740138857099E-2</v>
      </c>
      <c r="Q143" s="7">
        <v>5.5695429922941901E-2</v>
      </c>
      <c r="R143" s="8">
        <v>4.4251163500419598E-2</v>
      </c>
      <c r="S143" s="8">
        <v>6.8665598535133904E-2</v>
      </c>
      <c r="T143" s="8">
        <v>4.4251163500419598E-2</v>
      </c>
      <c r="U143" s="9">
        <v>8.3924620431830299E-2</v>
      </c>
      <c r="V143" s="9">
        <v>9.0791180285343706E-2</v>
      </c>
      <c r="W143" s="9">
        <v>2.2125581750209799E-2</v>
      </c>
      <c r="X143" s="10">
        <v>5.9510185397116E-2</v>
      </c>
      <c r="Y143" s="10">
        <v>7.4769207293812506E-2</v>
      </c>
      <c r="Z143" s="10">
        <v>0</v>
      </c>
      <c r="AA143" s="11">
        <v>6.4850843060959798E-2</v>
      </c>
      <c r="AB143" s="11">
        <v>8.0109864957656193E-2</v>
      </c>
      <c r="AC143" s="11">
        <v>1.5259021896696401E-2</v>
      </c>
      <c r="AD143" s="12">
        <v>5.6458381017776803E-2</v>
      </c>
      <c r="AE143" s="12">
        <v>7.4006256198977702E-2</v>
      </c>
      <c r="AF143" s="12">
        <v>0</v>
      </c>
      <c r="AG143" s="13">
        <v>0</v>
      </c>
      <c r="AH143" s="13">
        <v>0</v>
      </c>
      <c r="AI143" s="13">
        <v>0</v>
      </c>
      <c r="AJ143" s="14">
        <v>0</v>
      </c>
      <c r="AK143" s="14">
        <v>0</v>
      </c>
      <c r="AL143" s="14">
        <v>0</v>
      </c>
      <c r="AM143" s="15">
        <v>0</v>
      </c>
      <c r="AN143" s="15">
        <v>0</v>
      </c>
      <c r="AO143" s="15">
        <v>0</v>
      </c>
      <c r="AP143" s="16">
        <v>0</v>
      </c>
      <c r="AQ143" s="16">
        <v>0</v>
      </c>
      <c r="AR143" s="16">
        <v>0</v>
      </c>
      <c r="AS143" s="17">
        <v>0</v>
      </c>
      <c r="AT143" s="17">
        <v>0</v>
      </c>
      <c r="AU143" s="17">
        <v>0</v>
      </c>
      <c r="AV143" s="18">
        <v>0</v>
      </c>
      <c r="AW143" s="18">
        <v>0</v>
      </c>
      <c r="AX143" s="18">
        <v>0</v>
      </c>
    </row>
    <row r="144" spans="1:50" x14ac:dyDescent="0.2">
      <c r="A144" s="2">
        <v>143</v>
      </c>
      <c r="B144" s="2">
        <f t="shared" si="2"/>
        <v>10.270718232044198</v>
      </c>
      <c r="C144" s="3">
        <v>0</v>
      </c>
      <c r="D144" s="3">
        <v>0</v>
      </c>
      <c r="E144" s="3">
        <v>0</v>
      </c>
      <c r="F144" s="4">
        <v>5.3406576638437502E-2</v>
      </c>
      <c r="G144" s="4">
        <v>3.8147554741741099E-2</v>
      </c>
      <c r="H144" s="4">
        <v>5.2643625543602697E-2</v>
      </c>
      <c r="I144" s="5">
        <v>0.119020370794232</v>
      </c>
      <c r="J144" s="5">
        <v>0.14419775692378101</v>
      </c>
      <c r="K144" s="5">
        <v>0.10605020218204</v>
      </c>
      <c r="L144" s="6">
        <v>0.15487907225146899</v>
      </c>
      <c r="M144" s="6">
        <v>0.180056458381018</v>
      </c>
      <c r="N144" s="6">
        <v>0.138857099259937</v>
      </c>
      <c r="O144" s="7">
        <v>6.7139696345464295E-2</v>
      </c>
      <c r="P144" s="7">
        <v>9.9946593423361596E-2</v>
      </c>
      <c r="Q144" s="7">
        <v>5.3406576638437502E-2</v>
      </c>
      <c r="R144" s="8">
        <v>5.4169527733272299E-2</v>
      </c>
      <c r="S144" s="8">
        <v>6.7902647440299099E-2</v>
      </c>
      <c r="T144" s="8">
        <v>3.9673456931410701E-2</v>
      </c>
      <c r="U144" s="9">
        <v>7.7058060578316906E-2</v>
      </c>
      <c r="V144" s="9">
        <v>8.7739375906004405E-2</v>
      </c>
      <c r="W144" s="9">
        <v>2.51773861295491E-2</v>
      </c>
      <c r="X144" s="10">
        <v>5.7984283207446398E-2</v>
      </c>
      <c r="Y144" s="10">
        <v>7.2480354009307996E-2</v>
      </c>
      <c r="Z144" s="10">
        <v>0</v>
      </c>
      <c r="AA144" s="11">
        <v>5.9510185397116E-2</v>
      </c>
      <c r="AB144" s="11">
        <v>8.69764248111696E-2</v>
      </c>
      <c r="AC144" s="11">
        <v>1.83108262760357E-2</v>
      </c>
      <c r="AD144" s="12">
        <v>4.7302967879758899E-2</v>
      </c>
      <c r="AE144" s="12">
        <v>8.3161669336995495E-2</v>
      </c>
      <c r="AF144" s="12">
        <v>0</v>
      </c>
      <c r="AG144" s="13">
        <v>0</v>
      </c>
      <c r="AH144" s="13">
        <v>0</v>
      </c>
      <c r="AI144" s="13">
        <v>0</v>
      </c>
      <c r="AJ144" s="14">
        <v>0</v>
      </c>
      <c r="AK144" s="14">
        <v>0</v>
      </c>
      <c r="AL144" s="14">
        <v>0</v>
      </c>
      <c r="AM144" s="15">
        <v>0</v>
      </c>
      <c r="AN144" s="15">
        <v>0</v>
      </c>
      <c r="AO144" s="15">
        <v>0</v>
      </c>
      <c r="AP144" s="16">
        <v>0</v>
      </c>
      <c r="AQ144" s="16">
        <v>0</v>
      </c>
      <c r="AR144" s="16">
        <v>0</v>
      </c>
      <c r="AS144" s="17">
        <v>0</v>
      </c>
      <c r="AT144" s="17">
        <v>0</v>
      </c>
      <c r="AU144" s="17">
        <v>0</v>
      </c>
      <c r="AV144" s="18">
        <v>0</v>
      </c>
      <c r="AW144" s="18">
        <v>0</v>
      </c>
      <c r="AX144" s="18">
        <v>0</v>
      </c>
    </row>
    <row r="145" spans="1:50" x14ac:dyDescent="0.2">
      <c r="A145" s="2">
        <v>144</v>
      </c>
      <c r="B145" s="2">
        <f t="shared" si="2"/>
        <v>10.342541436464089</v>
      </c>
      <c r="C145" s="3">
        <v>0</v>
      </c>
      <c r="D145" s="3">
        <v>0</v>
      </c>
      <c r="E145" s="3">
        <v>0</v>
      </c>
      <c r="F145" s="4">
        <v>5.03547722590982E-2</v>
      </c>
      <c r="G145" s="4">
        <v>4.5777065690089297E-2</v>
      </c>
      <c r="H145" s="4">
        <v>6.6376745250629393E-2</v>
      </c>
      <c r="I145" s="5">
        <v>0.119020370794232</v>
      </c>
      <c r="J145" s="5">
        <v>0.14267185473411201</v>
      </c>
      <c r="K145" s="5">
        <v>0.101472495613031</v>
      </c>
      <c r="L145" s="6">
        <v>0.16098268101014701</v>
      </c>
      <c r="M145" s="6">
        <v>0.177004654001679</v>
      </c>
      <c r="N145" s="6">
        <v>0.14724956130312</v>
      </c>
      <c r="O145" s="7">
        <v>7.1717402914473205E-2</v>
      </c>
      <c r="P145" s="7">
        <v>0.106813153276875</v>
      </c>
      <c r="Q145" s="7">
        <v>5.9510185397116E-2</v>
      </c>
      <c r="R145" s="8">
        <v>5.1117723353932998E-2</v>
      </c>
      <c r="S145" s="8">
        <v>6.9428549629968694E-2</v>
      </c>
      <c r="T145" s="8">
        <v>4.1962310215915198E-2</v>
      </c>
      <c r="U145" s="9">
        <v>6.8665598535133904E-2</v>
      </c>
      <c r="V145" s="9">
        <v>0.102235446707866</v>
      </c>
      <c r="W145" s="9">
        <v>1.83108262760357E-2</v>
      </c>
      <c r="X145" s="10">
        <v>5.6458381017776803E-2</v>
      </c>
      <c r="Y145" s="10">
        <v>7.4769207293812506E-2</v>
      </c>
      <c r="Z145" s="10">
        <v>7.6295109483482098E-4</v>
      </c>
      <c r="AA145" s="11">
        <v>6.2561989776455301E-2</v>
      </c>
      <c r="AB145" s="11">
        <v>8.7739375906004405E-2</v>
      </c>
      <c r="AC145" s="11">
        <v>1.9073777370870501E-2</v>
      </c>
      <c r="AD145" s="12">
        <v>4.1962310215915198E-2</v>
      </c>
      <c r="AE145" s="12">
        <v>8.1635767147325899E-2</v>
      </c>
      <c r="AF145" s="12">
        <v>0</v>
      </c>
      <c r="AG145" s="13">
        <v>0</v>
      </c>
      <c r="AH145" s="13">
        <v>0</v>
      </c>
      <c r="AI145" s="13">
        <v>0</v>
      </c>
      <c r="AJ145" s="14">
        <v>0</v>
      </c>
      <c r="AK145" s="14">
        <v>0</v>
      </c>
      <c r="AL145" s="14">
        <v>0</v>
      </c>
      <c r="AM145" s="15">
        <v>0</v>
      </c>
      <c r="AN145" s="15">
        <v>0</v>
      </c>
      <c r="AO145" s="15">
        <v>0</v>
      </c>
      <c r="AP145" s="16">
        <v>0</v>
      </c>
      <c r="AQ145" s="16">
        <v>0</v>
      </c>
      <c r="AR145" s="16">
        <v>0</v>
      </c>
      <c r="AS145" s="17">
        <v>0</v>
      </c>
      <c r="AT145" s="17">
        <v>0</v>
      </c>
      <c r="AU145" s="17">
        <v>0</v>
      </c>
      <c r="AV145" s="18">
        <v>0</v>
      </c>
      <c r="AW145" s="18">
        <v>0</v>
      </c>
      <c r="AX145" s="18">
        <v>0</v>
      </c>
    </row>
    <row r="146" spans="1:50" x14ac:dyDescent="0.2">
      <c r="A146" s="2">
        <v>145</v>
      </c>
      <c r="B146" s="2">
        <f t="shared" si="2"/>
        <v>10.414364640883978</v>
      </c>
      <c r="C146" s="3">
        <v>0</v>
      </c>
      <c r="D146" s="3">
        <v>0</v>
      </c>
      <c r="E146" s="3">
        <v>0</v>
      </c>
      <c r="F146" s="4">
        <v>5.4169527733272299E-2</v>
      </c>
      <c r="G146" s="4">
        <v>4.8828870069428598E-2</v>
      </c>
      <c r="H146" s="4">
        <v>6.9428549629968694E-2</v>
      </c>
      <c r="I146" s="5">
        <v>0.12817578393224999</v>
      </c>
      <c r="J146" s="5">
        <v>0.13122758831158901</v>
      </c>
      <c r="K146" s="5">
        <v>0.101472495613031</v>
      </c>
      <c r="L146" s="6">
        <v>0.14419775692378101</v>
      </c>
      <c r="M146" s="6">
        <v>0.175478751812009</v>
      </c>
      <c r="N146" s="6">
        <v>0.15793087663080799</v>
      </c>
      <c r="O146" s="7">
        <v>6.4850843060959798E-2</v>
      </c>
      <c r="P146" s="7">
        <v>9.8420691233691904E-2</v>
      </c>
      <c r="Q146" s="7">
        <v>5.9510185397116E-2</v>
      </c>
      <c r="R146" s="8">
        <v>5.1117723353932998E-2</v>
      </c>
      <c r="S146" s="8">
        <v>5.7984283207446398E-2</v>
      </c>
      <c r="T146" s="8">
        <v>4.9591821164263403E-2</v>
      </c>
      <c r="U146" s="9">
        <v>6.7139696345464295E-2</v>
      </c>
      <c r="V146" s="9">
        <v>9.2317082475013398E-2</v>
      </c>
      <c r="W146" s="9">
        <v>2.2125581750209799E-2</v>
      </c>
      <c r="X146" s="10">
        <v>5.3406576638437502E-2</v>
      </c>
      <c r="Y146" s="10">
        <v>7.1717402914473205E-2</v>
      </c>
      <c r="Z146" s="10">
        <v>3.8147554741741101E-3</v>
      </c>
      <c r="AA146" s="11">
        <v>4.5777065690089297E-2</v>
      </c>
      <c r="AB146" s="11">
        <v>7.9346913862821403E-2</v>
      </c>
      <c r="AC146" s="11">
        <v>1.9073777370870501E-2</v>
      </c>
      <c r="AD146" s="12">
        <v>3.8910505836575897E-2</v>
      </c>
      <c r="AE146" s="12">
        <v>7.32433051041428E-2</v>
      </c>
      <c r="AF146" s="12">
        <v>0</v>
      </c>
      <c r="AG146" s="13">
        <v>0</v>
      </c>
      <c r="AH146" s="13">
        <v>0</v>
      </c>
      <c r="AI146" s="13">
        <v>0</v>
      </c>
      <c r="AJ146" s="14">
        <v>0</v>
      </c>
      <c r="AK146" s="14">
        <v>0</v>
      </c>
      <c r="AL146" s="14">
        <v>0</v>
      </c>
      <c r="AM146" s="15">
        <v>0</v>
      </c>
      <c r="AN146" s="15">
        <v>0</v>
      </c>
      <c r="AO146" s="15">
        <v>0</v>
      </c>
      <c r="AP146" s="16">
        <v>0</v>
      </c>
      <c r="AQ146" s="16">
        <v>0</v>
      </c>
      <c r="AR146" s="16">
        <v>0</v>
      </c>
      <c r="AS146" s="17">
        <v>0</v>
      </c>
      <c r="AT146" s="17">
        <v>0</v>
      </c>
      <c r="AU146" s="17">
        <v>0</v>
      </c>
      <c r="AV146" s="18">
        <v>0</v>
      </c>
      <c r="AW146" s="18">
        <v>0</v>
      </c>
      <c r="AX146" s="18">
        <v>0</v>
      </c>
    </row>
    <row r="147" spans="1:50" x14ac:dyDescent="0.2">
      <c r="A147" s="2">
        <v>146</v>
      </c>
      <c r="B147" s="2">
        <f t="shared" si="2"/>
        <v>10.486187845303867</v>
      </c>
      <c r="C147" s="3">
        <v>0</v>
      </c>
      <c r="D147" s="3">
        <v>0</v>
      </c>
      <c r="E147" s="3">
        <v>0</v>
      </c>
      <c r="F147" s="4">
        <v>5.6458381017776803E-2</v>
      </c>
      <c r="G147" s="4">
        <v>4.5014114595254402E-2</v>
      </c>
      <c r="H147" s="4">
        <v>7.1717402914473205E-2</v>
      </c>
      <c r="I147" s="5">
        <v>0.127412832837415</v>
      </c>
      <c r="J147" s="5">
        <v>0.13809414816510299</v>
      </c>
      <c r="K147" s="5">
        <v>0.10605020218204</v>
      </c>
      <c r="L147" s="6">
        <v>0.14801251239795499</v>
      </c>
      <c r="M147" s="6">
        <v>0.17471580071717399</v>
      </c>
      <c r="N147" s="6">
        <v>0.14953841458762501</v>
      </c>
      <c r="O147" s="7">
        <v>6.8665598535133904E-2</v>
      </c>
      <c r="P147" s="7">
        <v>9.1554131380178497E-2</v>
      </c>
      <c r="Q147" s="7">
        <v>5.4169527733272299E-2</v>
      </c>
      <c r="R147" s="8">
        <v>5.3406576638437502E-2</v>
      </c>
      <c r="S147" s="8">
        <v>4.7302967879758899E-2</v>
      </c>
      <c r="T147" s="8">
        <v>3.9673456931410701E-2</v>
      </c>
      <c r="U147" s="9">
        <v>7.7058060578316906E-2</v>
      </c>
      <c r="V147" s="9">
        <v>9.1554131380178497E-2</v>
      </c>
      <c r="W147" s="9">
        <v>1.2970168612191999E-2</v>
      </c>
      <c r="X147" s="10">
        <v>5.2643625543602697E-2</v>
      </c>
      <c r="Y147" s="10">
        <v>6.6376745250629393E-2</v>
      </c>
      <c r="Z147" s="10">
        <v>0</v>
      </c>
      <c r="AA147" s="11">
        <v>4.1199359121080303E-2</v>
      </c>
      <c r="AB147" s="11">
        <v>8.2398718242160704E-2</v>
      </c>
      <c r="AC147" s="11">
        <v>1.4496070801861599E-2</v>
      </c>
      <c r="AD147" s="12">
        <v>2.5940337224383901E-2</v>
      </c>
      <c r="AE147" s="12">
        <v>7.0191500724803499E-2</v>
      </c>
      <c r="AF147" s="12">
        <v>0</v>
      </c>
      <c r="AG147" s="13">
        <v>0</v>
      </c>
      <c r="AH147" s="13">
        <v>0</v>
      </c>
      <c r="AI147" s="13">
        <v>0</v>
      </c>
      <c r="AJ147" s="14">
        <v>0</v>
      </c>
      <c r="AK147" s="14">
        <v>0</v>
      </c>
      <c r="AL147" s="14">
        <v>0</v>
      </c>
      <c r="AM147" s="15">
        <v>0</v>
      </c>
      <c r="AN147" s="15">
        <v>0</v>
      </c>
      <c r="AO147" s="15">
        <v>0</v>
      </c>
      <c r="AP147" s="16">
        <v>0</v>
      </c>
      <c r="AQ147" s="16">
        <v>0</v>
      </c>
      <c r="AR147" s="16">
        <v>0</v>
      </c>
      <c r="AS147" s="17">
        <v>0</v>
      </c>
      <c r="AT147" s="17">
        <v>0</v>
      </c>
      <c r="AU147" s="17">
        <v>0</v>
      </c>
      <c r="AV147" s="18">
        <v>0</v>
      </c>
      <c r="AW147" s="18">
        <v>0</v>
      </c>
      <c r="AX147" s="18">
        <v>0</v>
      </c>
    </row>
    <row r="148" spans="1:50" x14ac:dyDescent="0.2">
      <c r="A148" s="2">
        <v>147</v>
      </c>
      <c r="B148" s="2">
        <f t="shared" si="2"/>
        <v>10.558011049723756</v>
      </c>
      <c r="C148" s="3">
        <v>0</v>
      </c>
      <c r="D148" s="3">
        <v>0</v>
      </c>
      <c r="E148" s="3">
        <v>0</v>
      </c>
      <c r="F148" s="4">
        <v>4.9591821164263403E-2</v>
      </c>
      <c r="G148" s="4">
        <v>5.6458381017776803E-2</v>
      </c>
      <c r="H148" s="4">
        <v>7.32433051041428E-2</v>
      </c>
      <c r="I148" s="5">
        <v>0.13122758831158901</v>
      </c>
      <c r="J148" s="5">
        <v>0.13962005035477201</v>
      </c>
      <c r="K148" s="5">
        <v>9.9946593423361596E-2</v>
      </c>
      <c r="L148" s="6">
        <v>0.15640497444113799</v>
      </c>
      <c r="M148" s="6">
        <v>0.17395284962233901</v>
      </c>
      <c r="N148" s="6">
        <v>0.15030136568246</v>
      </c>
      <c r="O148" s="7">
        <v>7.0191500724803499E-2</v>
      </c>
      <c r="P148" s="7">
        <v>8.69764248111696E-2</v>
      </c>
      <c r="Q148" s="7">
        <v>5.6458381017776803E-2</v>
      </c>
      <c r="R148" s="8">
        <v>4.4251163500419598E-2</v>
      </c>
      <c r="S148" s="8">
        <v>5.5695429922941901E-2</v>
      </c>
      <c r="T148" s="8">
        <v>4.5777065690089297E-2</v>
      </c>
      <c r="U148" s="9">
        <v>6.9428549629968694E-2</v>
      </c>
      <c r="V148" s="9">
        <v>8.4687571526665201E-2</v>
      </c>
      <c r="W148" s="9">
        <v>7.6295109483482098E-3</v>
      </c>
      <c r="X148" s="10">
        <v>4.1962310215915198E-2</v>
      </c>
      <c r="Y148" s="10">
        <v>6.4087891966124994E-2</v>
      </c>
      <c r="Z148" s="10">
        <v>0</v>
      </c>
      <c r="AA148" s="11">
        <v>4.6540016784924101E-2</v>
      </c>
      <c r="AB148" s="11">
        <v>7.32433051041428E-2</v>
      </c>
      <c r="AC148" s="11">
        <v>9.15541313801785E-3</v>
      </c>
      <c r="AD148" s="12">
        <v>1.2207217517357099E-2</v>
      </c>
      <c r="AE148" s="12">
        <v>6.4087891966124994E-2</v>
      </c>
      <c r="AF148" s="12">
        <v>0</v>
      </c>
      <c r="AG148" s="13">
        <v>0</v>
      </c>
      <c r="AH148" s="13">
        <v>0</v>
      </c>
      <c r="AI148" s="13">
        <v>0</v>
      </c>
      <c r="AJ148" s="14">
        <v>0</v>
      </c>
      <c r="AK148" s="14">
        <v>0</v>
      </c>
      <c r="AL148" s="14">
        <v>0</v>
      </c>
      <c r="AM148" s="15">
        <v>0</v>
      </c>
      <c r="AN148" s="15">
        <v>0</v>
      </c>
      <c r="AO148" s="15">
        <v>0</v>
      </c>
      <c r="AP148" s="16">
        <v>0</v>
      </c>
      <c r="AQ148" s="16">
        <v>0</v>
      </c>
      <c r="AR148" s="16">
        <v>0</v>
      </c>
      <c r="AS148" s="17">
        <v>0</v>
      </c>
      <c r="AT148" s="17">
        <v>0</v>
      </c>
      <c r="AU148" s="17">
        <v>0</v>
      </c>
      <c r="AV148" s="18">
        <v>0</v>
      </c>
      <c r="AW148" s="18">
        <v>0</v>
      </c>
      <c r="AX148" s="18">
        <v>0</v>
      </c>
    </row>
    <row r="149" spans="1:50" x14ac:dyDescent="0.2">
      <c r="A149" s="2">
        <v>148</v>
      </c>
      <c r="B149" s="2">
        <f t="shared" si="2"/>
        <v>10.629834254143645</v>
      </c>
      <c r="C149" s="3">
        <v>0</v>
      </c>
      <c r="D149" s="3">
        <v>0</v>
      </c>
      <c r="E149" s="3">
        <v>0</v>
      </c>
      <c r="F149" s="4">
        <v>5.03547722590982E-2</v>
      </c>
      <c r="G149" s="4">
        <v>5.1880674448767802E-2</v>
      </c>
      <c r="H149" s="4">
        <v>6.7139696345464295E-2</v>
      </c>
      <c r="I149" s="5">
        <v>0.108339055466545</v>
      </c>
      <c r="J149" s="5">
        <v>0.131990539406424</v>
      </c>
      <c r="K149" s="5">
        <v>0.10757610437171</v>
      </c>
      <c r="L149" s="6">
        <v>0.157167925535973</v>
      </c>
      <c r="M149" s="6">
        <v>0.17395284962233901</v>
      </c>
      <c r="N149" s="6">
        <v>0.15106431677729501</v>
      </c>
      <c r="O149" s="7">
        <v>4.7302967879758899E-2</v>
      </c>
      <c r="P149" s="7">
        <v>7.4769207293812506E-2</v>
      </c>
      <c r="Q149" s="7">
        <v>5.5695429922941901E-2</v>
      </c>
      <c r="R149" s="8">
        <v>4.6540016784924101E-2</v>
      </c>
      <c r="S149" s="8">
        <v>5.4169527733272299E-2</v>
      </c>
      <c r="T149" s="8">
        <v>4.8065918974593697E-2</v>
      </c>
      <c r="U149" s="9">
        <v>6.4850843060959798E-2</v>
      </c>
      <c r="V149" s="9">
        <v>9.4605935759517798E-2</v>
      </c>
      <c r="W149" s="9">
        <v>9.15541313801785E-3</v>
      </c>
      <c r="X149" s="10">
        <v>2.8992141603723199E-2</v>
      </c>
      <c r="Y149" s="10">
        <v>6.1036087586785699E-2</v>
      </c>
      <c r="Z149" s="10">
        <v>0</v>
      </c>
      <c r="AA149" s="11">
        <v>3.2806897077897301E-2</v>
      </c>
      <c r="AB149" s="11">
        <v>6.1036087586785699E-2</v>
      </c>
      <c r="AC149" s="11">
        <v>6.1036087586785696E-3</v>
      </c>
      <c r="AD149" s="12">
        <v>7.6295109483482098E-3</v>
      </c>
      <c r="AE149" s="12">
        <v>6.5613794155794603E-2</v>
      </c>
      <c r="AF149" s="12">
        <v>0</v>
      </c>
      <c r="AG149" s="13">
        <v>0</v>
      </c>
      <c r="AH149" s="13">
        <v>0</v>
      </c>
      <c r="AI149" s="13">
        <v>0</v>
      </c>
      <c r="AJ149" s="14">
        <v>0</v>
      </c>
      <c r="AK149" s="14">
        <v>0</v>
      </c>
      <c r="AL149" s="14">
        <v>0</v>
      </c>
      <c r="AM149" s="15">
        <v>0</v>
      </c>
      <c r="AN149" s="15">
        <v>0</v>
      </c>
      <c r="AO149" s="15">
        <v>0</v>
      </c>
      <c r="AP149" s="16">
        <v>0</v>
      </c>
      <c r="AQ149" s="16">
        <v>0</v>
      </c>
      <c r="AR149" s="16">
        <v>0</v>
      </c>
      <c r="AS149" s="17">
        <v>0</v>
      </c>
      <c r="AT149" s="17">
        <v>0</v>
      </c>
      <c r="AU149" s="17">
        <v>0</v>
      </c>
      <c r="AV149" s="18">
        <v>0</v>
      </c>
      <c r="AW149" s="18">
        <v>0</v>
      </c>
      <c r="AX149" s="18">
        <v>0</v>
      </c>
    </row>
    <row r="150" spans="1:50" x14ac:dyDescent="0.2">
      <c r="A150" s="2">
        <v>149</v>
      </c>
      <c r="B150" s="2">
        <f t="shared" si="2"/>
        <v>10.701657458563535</v>
      </c>
      <c r="C150" s="3">
        <v>0</v>
      </c>
      <c r="D150" s="3">
        <v>0</v>
      </c>
      <c r="E150" s="3">
        <v>0</v>
      </c>
      <c r="F150" s="4">
        <v>4.9591821164263403E-2</v>
      </c>
      <c r="G150" s="4">
        <v>5.4932478828107097E-2</v>
      </c>
      <c r="H150" s="4">
        <v>6.8665598535133904E-2</v>
      </c>
      <c r="I150" s="5">
        <v>0.11291676203555399</v>
      </c>
      <c r="J150" s="5">
        <v>0.131990539406424</v>
      </c>
      <c r="K150" s="5">
        <v>0.11367971313038799</v>
      </c>
      <c r="L150" s="6">
        <v>0.16403448538948701</v>
      </c>
      <c r="M150" s="6">
        <v>0.17090104524300001</v>
      </c>
      <c r="N150" s="6">
        <v>0.14724956130312</v>
      </c>
      <c r="O150" s="7">
        <v>5.3406576638437502E-2</v>
      </c>
      <c r="P150" s="7">
        <v>8.3161669336995495E-2</v>
      </c>
      <c r="Q150" s="7">
        <v>5.03547722590982E-2</v>
      </c>
      <c r="R150" s="8">
        <v>4.7302967879758899E-2</v>
      </c>
      <c r="S150" s="8">
        <v>5.6458381017776803E-2</v>
      </c>
      <c r="T150" s="8">
        <v>4.4251163500419598E-2</v>
      </c>
      <c r="U150" s="9">
        <v>6.7902647440299099E-2</v>
      </c>
      <c r="V150" s="9">
        <v>7.7821011673151794E-2</v>
      </c>
      <c r="W150" s="9">
        <v>1.14442664225223E-2</v>
      </c>
      <c r="X150" s="10">
        <v>1.9836728465705299E-2</v>
      </c>
      <c r="Y150" s="10">
        <v>5.1117723353932998E-2</v>
      </c>
      <c r="Z150" s="10">
        <v>0</v>
      </c>
      <c r="AA150" s="11">
        <v>3.9673456931410701E-2</v>
      </c>
      <c r="AB150" s="11">
        <v>6.1036087586785699E-2</v>
      </c>
      <c r="AC150" s="11">
        <v>6.1036087586785696E-3</v>
      </c>
      <c r="AD150" s="12">
        <v>0</v>
      </c>
      <c r="AE150" s="12">
        <v>5.1880674448767802E-2</v>
      </c>
      <c r="AF150" s="12">
        <v>0</v>
      </c>
      <c r="AG150" s="13">
        <v>0</v>
      </c>
      <c r="AH150" s="13">
        <v>0</v>
      </c>
      <c r="AI150" s="13">
        <v>0</v>
      </c>
      <c r="AJ150" s="14">
        <v>0</v>
      </c>
      <c r="AK150" s="14">
        <v>0</v>
      </c>
      <c r="AL150" s="14">
        <v>0</v>
      </c>
      <c r="AM150" s="15">
        <v>0</v>
      </c>
      <c r="AN150" s="15">
        <v>0</v>
      </c>
      <c r="AO150" s="15">
        <v>0</v>
      </c>
      <c r="AP150" s="16">
        <v>0</v>
      </c>
      <c r="AQ150" s="16">
        <v>0</v>
      </c>
      <c r="AR150" s="16">
        <v>0</v>
      </c>
      <c r="AS150" s="17">
        <v>0</v>
      </c>
      <c r="AT150" s="17">
        <v>0</v>
      </c>
      <c r="AU150" s="17">
        <v>0</v>
      </c>
      <c r="AV150" s="18">
        <v>0</v>
      </c>
      <c r="AW150" s="18">
        <v>0</v>
      </c>
      <c r="AX150" s="18">
        <v>0</v>
      </c>
    </row>
    <row r="151" spans="1:50" x14ac:dyDescent="0.2">
      <c r="A151" s="2">
        <v>150</v>
      </c>
      <c r="B151" s="2">
        <f t="shared" si="2"/>
        <v>10.773480662983426</v>
      </c>
      <c r="C151" s="3">
        <v>0</v>
      </c>
      <c r="D151" s="3">
        <v>0</v>
      </c>
      <c r="E151" s="3">
        <v>0</v>
      </c>
      <c r="F151" s="4">
        <v>4.5777065690089297E-2</v>
      </c>
      <c r="G151" s="4">
        <v>6.1036087586785699E-2</v>
      </c>
      <c r="H151" s="4">
        <v>6.7139696345464295E-2</v>
      </c>
      <c r="I151" s="5">
        <v>0.115968566414893</v>
      </c>
      <c r="J151" s="5">
        <v>0.14114595254444201</v>
      </c>
      <c r="K151" s="5">
        <v>0.115968566414893</v>
      </c>
      <c r="L151" s="6">
        <v>0.14877546349279</v>
      </c>
      <c r="M151" s="6">
        <v>0.180056458381018</v>
      </c>
      <c r="N151" s="6">
        <v>0.15030136568246</v>
      </c>
      <c r="O151" s="7">
        <v>4.8828870069428598E-2</v>
      </c>
      <c r="P151" s="7">
        <v>7.6295109483482101E-2</v>
      </c>
      <c r="Q151" s="7">
        <v>5.3406576638437502E-2</v>
      </c>
      <c r="R151" s="8">
        <v>3.9673456931410701E-2</v>
      </c>
      <c r="S151" s="8">
        <v>4.8065918974593697E-2</v>
      </c>
      <c r="T151" s="8">
        <v>2.8229190508888401E-2</v>
      </c>
      <c r="U151" s="9">
        <v>6.0273136491950902E-2</v>
      </c>
      <c r="V151" s="9">
        <v>8.1635767147325899E-2</v>
      </c>
      <c r="W151" s="9">
        <v>0</v>
      </c>
      <c r="X151" s="10">
        <v>1.83108262760357E-2</v>
      </c>
      <c r="Y151" s="10">
        <v>5.6458381017776803E-2</v>
      </c>
      <c r="Z151" s="10">
        <v>0</v>
      </c>
      <c r="AA151" s="11">
        <v>4.4251163500419598E-2</v>
      </c>
      <c r="AB151" s="11">
        <v>6.9428549629968694E-2</v>
      </c>
      <c r="AC151" s="11">
        <v>2.2888532845044599E-3</v>
      </c>
      <c r="AD151" s="12">
        <v>0</v>
      </c>
      <c r="AE151" s="12">
        <v>5.5695429922941901E-2</v>
      </c>
      <c r="AF151" s="12">
        <v>0</v>
      </c>
      <c r="AG151" s="13">
        <v>0</v>
      </c>
      <c r="AH151" s="13">
        <v>0</v>
      </c>
      <c r="AI151" s="13">
        <v>0</v>
      </c>
      <c r="AJ151" s="14">
        <v>0</v>
      </c>
      <c r="AK151" s="14">
        <v>0</v>
      </c>
      <c r="AL151" s="14">
        <v>0</v>
      </c>
      <c r="AM151" s="15">
        <v>0</v>
      </c>
      <c r="AN151" s="15">
        <v>0</v>
      </c>
      <c r="AO151" s="15">
        <v>0</v>
      </c>
      <c r="AP151" s="16">
        <v>0</v>
      </c>
      <c r="AQ151" s="16">
        <v>0</v>
      </c>
      <c r="AR151" s="16">
        <v>0</v>
      </c>
      <c r="AS151" s="17">
        <v>0</v>
      </c>
      <c r="AT151" s="17">
        <v>0</v>
      </c>
      <c r="AU151" s="17">
        <v>0</v>
      </c>
      <c r="AV151" s="18">
        <v>0</v>
      </c>
      <c r="AW151" s="18">
        <v>0</v>
      </c>
      <c r="AX151" s="18">
        <v>0</v>
      </c>
    </row>
    <row r="152" spans="1:50" x14ac:dyDescent="0.2">
      <c r="A152" s="2">
        <v>151</v>
      </c>
      <c r="B152" s="2">
        <f t="shared" si="2"/>
        <v>10.845303867403315</v>
      </c>
      <c r="C152" s="3">
        <v>0</v>
      </c>
      <c r="D152" s="3">
        <v>0</v>
      </c>
      <c r="E152" s="3">
        <v>0</v>
      </c>
      <c r="F152" s="4">
        <v>5.2643625543602697E-2</v>
      </c>
      <c r="G152" s="4">
        <v>5.8747234302281202E-2</v>
      </c>
      <c r="H152" s="4">
        <v>6.2561989776455301E-2</v>
      </c>
      <c r="I152" s="5">
        <v>0.112153810940719</v>
      </c>
      <c r="J152" s="5">
        <v>0.141908903639277</v>
      </c>
      <c r="K152" s="5">
        <v>0.117494468604562</v>
      </c>
      <c r="L152" s="6">
        <v>0.155642023346304</v>
      </c>
      <c r="M152" s="6">
        <v>0.17776760509651299</v>
      </c>
      <c r="N152" s="6">
        <v>0.151827267872129</v>
      </c>
      <c r="O152" s="7">
        <v>4.2725261310750003E-2</v>
      </c>
      <c r="P152" s="7">
        <v>7.8583962767986598E-2</v>
      </c>
      <c r="Q152" s="7">
        <v>4.5777065690089297E-2</v>
      </c>
      <c r="R152" s="8">
        <v>3.1280994888227699E-2</v>
      </c>
      <c r="S152" s="8">
        <v>4.9591821164263403E-2</v>
      </c>
      <c r="T152" s="8">
        <v>4.0436408026245499E-2</v>
      </c>
      <c r="U152" s="9">
        <v>6.0273136491950902E-2</v>
      </c>
      <c r="V152" s="9">
        <v>7.7058060578316906E-2</v>
      </c>
      <c r="W152" s="9">
        <v>0</v>
      </c>
      <c r="X152" s="10">
        <v>2.4414435034714299E-2</v>
      </c>
      <c r="Y152" s="10">
        <v>5.4932478828107097E-2</v>
      </c>
      <c r="Z152" s="10">
        <v>0</v>
      </c>
      <c r="AA152" s="11">
        <v>2.9755092698558E-2</v>
      </c>
      <c r="AB152" s="11">
        <v>5.9510185397116E-2</v>
      </c>
      <c r="AC152" s="11">
        <v>0</v>
      </c>
      <c r="AD152" s="12">
        <v>2.2888532845044599E-3</v>
      </c>
      <c r="AE152" s="12">
        <v>5.5695429922941901E-2</v>
      </c>
      <c r="AF152" s="12">
        <v>0</v>
      </c>
      <c r="AG152" s="13">
        <v>0</v>
      </c>
      <c r="AH152" s="13">
        <v>0</v>
      </c>
      <c r="AI152" s="13">
        <v>0</v>
      </c>
      <c r="AJ152" s="14">
        <v>0</v>
      </c>
      <c r="AK152" s="14">
        <v>0</v>
      </c>
      <c r="AL152" s="14">
        <v>0</v>
      </c>
      <c r="AM152" s="15">
        <v>0</v>
      </c>
      <c r="AN152" s="15">
        <v>0</v>
      </c>
      <c r="AO152" s="15">
        <v>0</v>
      </c>
      <c r="AP152" s="16">
        <v>0</v>
      </c>
      <c r="AQ152" s="16">
        <v>0</v>
      </c>
      <c r="AR152" s="16">
        <v>0</v>
      </c>
      <c r="AS152" s="17">
        <v>0</v>
      </c>
      <c r="AT152" s="17">
        <v>0</v>
      </c>
      <c r="AU152" s="17">
        <v>0</v>
      </c>
      <c r="AV152" s="18">
        <v>0</v>
      </c>
      <c r="AW152" s="18">
        <v>0</v>
      </c>
      <c r="AX152" s="18">
        <v>0</v>
      </c>
    </row>
    <row r="153" spans="1:50" x14ac:dyDescent="0.2">
      <c r="A153" s="2">
        <v>152</v>
      </c>
      <c r="B153" s="2">
        <f t="shared" si="2"/>
        <v>10.917127071823204</v>
      </c>
      <c r="C153" s="3">
        <v>0</v>
      </c>
      <c r="D153" s="3">
        <v>0</v>
      </c>
      <c r="E153" s="3">
        <v>0</v>
      </c>
      <c r="F153" s="4">
        <v>4.9591821164263403E-2</v>
      </c>
      <c r="G153" s="4">
        <v>5.72213321126116E-2</v>
      </c>
      <c r="H153" s="4">
        <v>6.1799038681620497E-2</v>
      </c>
      <c r="I153" s="5">
        <v>0.11520561532005801</v>
      </c>
      <c r="J153" s="5">
        <v>0.14267185473411201</v>
      </c>
      <c r="K153" s="5">
        <v>0.115968566414893</v>
      </c>
      <c r="L153" s="6">
        <v>0.160219729915312</v>
      </c>
      <c r="M153" s="6">
        <v>0.16632333867399099</v>
      </c>
      <c r="N153" s="6">
        <v>0.145723659113451</v>
      </c>
      <c r="O153" s="7">
        <v>4.4251163500419598E-2</v>
      </c>
      <c r="P153" s="7">
        <v>7.2480354009307996E-2</v>
      </c>
      <c r="Q153" s="7">
        <v>4.1962310215915198E-2</v>
      </c>
      <c r="R153" s="8">
        <v>3.3569848172732099E-2</v>
      </c>
      <c r="S153" s="8">
        <v>4.5777065690089297E-2</v>
      </c>
      <c r="T153" s="8">
        <v>3.2043945983062497E-2</v>
      </c>
      <c r="U153" s="9">
        <v>5.9510185397116E-2</v>
      </c>
      <c r="V153" s="9">
        <v>8.2398718242160704E-2</v>
      </c>
      <c r="W153" s="9">
        <v>0</v>
      </c>
      <c r="X153" s="10">
        <v>1.14442664225223E-2</v>
      </c>
      <c r="Y153" s="10">
        <v>5.03547722590982E-2</v>
      </c>
      <c r="Z153" s="10">
        <v>0</v>
      </c>
      <c r="AA153" s="11">
        <v>1.60219729915312E-2</v>
      </c>
      <c r="AB153" s="11">
        <v>6.7902647440299099E-2</v>
      </c>
      <c r="AC153" s="11">
        <v>0</v>
      </c>
      <c r="AD153" s="12">
        <v>0</v>
      </c>
      <c r="AE153" s="12">
        <v>5.2643625543602697E-2</v>
      </c>
      <c r="AF153" s="12">
        <v>0</v>
      </c>
      <c r="AG153" s="13">
        <v>0</v>
      </c>
      <c r="AH153" s="13">
        <v>0</v>
      </c>
      <c r="AI153" s="13">
        <v>0</v>
      </c>
      <c r="AJ153" s="14">
        <v>0</v>
      </c>
      <c r="AK153" s="14">
        <v>0</v>
      </c>
      <c r="AL153" s="14">
        <v>0</v>
      </c>
      <c r="AM153" s="15">
        <v>0</v>
      </c>
      <c r="AN153" s="15">
        <v>0</v>
      </c>
      <c r="AO153" s="15">
        <v>0</v>
      </c>
      <c r="AP153" s="16">
        <v>0</v>
      </c>
      <c r="AQ153" s="16">
        <v>0</v>
      </c>
      <c r="AR153" s="16">
        <v>0</v>
      </c>
      <c r="AS153" s="17">
        <v>0</v>
      </c>
      <c r="AT153" s="17">
        <v>0</v>
      </c>
      <c r="AU153" s="17">
        <v>0</v>
      </c>
      <c r="AV153" s="18">
        <v>0</v>
      </c>
      <c r="AW153" s="18">
        <v>0</v>
      </c>
      <c r="AX153" s="18">
        <v>0</v>
      </c>
    </row>
    <row r="154" spans="1:50" x14ac:dyDescent="0.2">
      <c r="A154" s="2">
        <v>153</v>
      </c>
      <c r="B154" s="2">
        <f t="shared" si="2"/>
        <v>10.988950276243093</v>
      </c>
      <c r="C154" s="3">
        <v>0</v>
      </c>
      <c r="D154" s="3">
        <v>0</v>
      </c>
      <c r="E154" s="3">
        <v>0</v>
      </c>
      <c r="F154" s="4">
        <v>5.1117723353932998E-2</v>
      </c>
      <c r="G154" s="4">
        <v>6.2561989776455301E-2</v>
      </c>
      <c r="H154" s="4">
        <v>6.0273136491950902E-2</v>
      </c>
      <c r="I154" s="5">
        <v>0.110627908751049</v>
      </c>
      <c r="J154" s="5">
        <v>0.14114595254444201</v>
      </c>
      <c r="K154" s="5">
        <v>0.10299839780270099</v>
      </c>
      <c r="L154" s="6">
        <v>0.14343480582894599</v>
      </c>
      <c r="M154" s="6">
        <v>0.168612191958495</v>
      </c>
      <c r="N154" s="6">
        <v>0.14419775692378101</v>
      </c>
      <c r="O154" s="7">
        <v>4.8828870069428598E-2</v>
      </c>
      <c r="P154" s="7">
        <v>8.3924620431830299E-2</v>
      </c>
      <c r="Q154" s="7">
        <v>4.1199359121080303E-2</v>
      </c>
      <c r="R154" s="8">
        <v>3.66216525520714E-2</v>
      </c>
      <c r="S154" s="8">
        <v>4.2725261310750003E-2</v>
      </c>
      <c r="T154" s="8">
        <v>3.7384603646906198E-2</v>
      </c>
      <c r="U154" s="9">
        <v>5.3406576638437502E-2</v>
      </c>
      <c r="V154" s="9">
        <v>7.0954451819638401E-2</v>
      </c>
      <c r="W154" s="9">
        <v>0</v>
      </c>
      <c r="X154" s="10">
        <v>9.15541313801785E-3</v>
      </c>
      <c r="Y154" s="10">
        <v>5.72213321126116E-2</v>
      </c>
      <c r="Z154" s="10">
        <v>0</v>
      </c>
      <c r="AA154" s="11">
        <v>2.74662394140536E-2</v>
      </c>
      <c r="AB154" s="11">
        <v>5.7984283207446398E-2</v>
      </c>
      <c r="AC154" s="11">
        <v>0</v>
      </c>
      <c r="AD154" s="12">
        <v>0</v>
      </c>
      <c r="AE154" s="12">
        <v>4.5014114595254402E-2</v>
      </c>
      <c r="AF154" s="12">
        <v>0</v>
      </c>
      <c r="AG154" s="13">
        <v>0</v>
      </c>
      <c r="AH154" s="13">
        <v>0</v>
      </c>
      <c r="AI154" s="13">
        <v>0</v>
      </c>
      <c r="AJ154" s="14">
        <v>0</v>
      </c>
      <c r="AK154" s="14">
        <v>0</v>
      </c>
      <c r="AL154" s="14">
        <v>0</v>
      </c>
      <c r="AM154" s="15">
        <v>0</v>
      </c>
      <c r="AN154" s="15">
        <v>0</v>
      </c>
      <c r="AO154" s="15">
        <v>0</v>
      </c>
      <c r="AP154" s="16">
        <v>0</v>
      </c>
      <c r="AQ154" s="16">
        <v>0</v>
      </c>
      <c r="AR154" s="16">
        <v>0</v>
      </c>
      <c r="AS154" s="17">
        <v>0</v>
      </c>
      <c r="AT154" s="17">
        <v>0</v>
      </c>
      <c r="AU154" s="17">
        <v>0</v>
      </c>
      <c r="AV154" s="18">
        <v>0</v>
      </c>
      <c r="AW154" s="18">
        <v>0</v>
      </c>
      <c r="AX154" s="18">
        <v>0</v>
      </c>
    </row>
    <row r="155" spans="1:50" x14ac:dyDescent="0.2">
      <c r="A155" s="2">
        <v>154</v>
      </c>
      <c r="B155" s="2">
        <f t="shared" si="2"/>
        <v>11.060773480662982</v>
      </c>
      <c r="C155" s="3">
        <v>0</v>
      </c>
      <c r="D155" s="3">
        <v>0</v>
      </c>
      <c r="E155" s="3">
        <v>0</v>
      </c>
      <c r="F155" s="4">
        <v>4.9591821164263403E-2</v>
      </c>
      <c r="G155" s="4">
        <v>5.4169527733272299E-2</v>
      </c>
      <c r="H155" s="4">
        <v>6.2561989776455301E-2</v>
      </c>
      <c r="I155" s="5">
        <v>0.111390859845884</v>
      </c>
      <c r="J155" s="5">
        <v>0.13656824597543299</v>
      </c>
      <c r="K155" s="5">
        <v>0.102235446707866</v>
      </c>
      <c r="L155" s="6">
        <v>0.14343480582894599</v>
      </c>
      <c r="M155" s="6">
        <v>0.168612191958495</v>
      </c>
      <c r="N155" s="6">
        <v>0.14114595254444201</v>
      </c>
      <c r="O155" s="7">
        <v>4.9591821164263403E-2</v>
      </c>
      <c r="P155" s="7">
        <v>7.7058060578316906E-2</v>
      </c>
      <c r="Q155" s="7">
        <v>4.1199359121080303E-2</v>
      </c>
      <c r="R155" s="8">
        <v>3.66216525520714E-2</v>
      </c>
      <c r="S155" s="8">
        <v>3.4332799267567E-2</v>
      </c>
      <c r="T155" s="8">
        <v>2.8992141603723199E-2</v>
      </c>
      <c r="U155" s="9">
        <v>4.5014114595254402E-2</v>
      </c>
      <c r="V155" s="9">
        <v>6.2561989776455301E-2</v>
      </c>
      <c r="W155" s="9">
        <v>0</v>
      </c>
      <c r="X155" s="10">
        <v>6.1036087586785696E-3</v>
      </c>
      <c r="Y155" s="10">
        <v>4.34882124055848E-2</v>
      </c>
      <c r="Z155" s="10">
        <v>0</v>
      </c>
      <c r="AA155" s="11">
        <v>1.37331197070268E-2</v>
      </c>
      <c r="AB155" s="11">
        <v>5.1880674448767802E-2</v>
      </c>
      <c r="AC155" s="11">
        <v>0</v>
      </c>
      <c r="AD155" s="12">
        <v>0</v>
      </c>
      <c r="AE155" s="12">
        <v>4.1199359121080303E-2</v>
      </c>
      <c r="AF155" s="12">
        <v>0</v>
      </c>
      <c r="AG155" s="13">
        <v>0</v>
      </c>
      <c r="AH155" s="13">
        <v>0</v>
      </c>
      <c r="AI155" s="13">
        <v>0</v>
      </c>
      <c r="AJ155" s="14">
        <v>0</v>
      </c>
      <c r="AK155" s="14">
        <v>0</v>
      </c>
      <c r="AL155" s="14">
        <v>0</v>
      </c>
      <c r="AM155" s="15">
        <v>0</v>
      </c>
      <c r="AN155" s="15">
        <v>0</v>
      </c>
      <c r="AO155" s="15">
        <v>0</v>
      </c>
      <c r="AP155" s="16">
        <v>0</v>
      </c>
      <c r="AQ155" s="16">
        <v>0</v>
      </c>
      <c r="AR155" s="16">
        <v>0</v>
      </c>
      <c r="AS155" s="17">
        <v>0</v>
      </c>
      <c r="AT155" s="17">
        <v>0</v>
      </c>
      <c r="AU155" s="17">
        <v>0</v>
      </c>
      <c r="AV155" s="18">
        <v>0</v>
      </c>
      <c r="AW155" s="18">
        <v>0</v>
      </c>
      <c r="AX155" s="18">
        <v>0</v>
      </c>
    </row>
    <row r="156" spans="1:50" x14ac:dyDescent="0.2">
      <c r="A156" s="2">
        <v>155</v>
      </c>
      <c r="B156" s="2">
        <f t="shared" si="2"/>
        <v>11.132596685082872</v>
      </c>
      <c r="C156" s="3">
        <v>0</v>
      </c>
      <c r="D156" s="3">
        <v>0</v>
      </c>
      <c r="E156" s="3">
        <v>0</v>
      </c>
      <c r="F156" s="4">
        <v>3.9673456931410701E-2</v>
      </c>
      <c r="G156" s="4">
        <v>5.72213321126116E-2</v>
      </c>
      <c r="H156" s="4">
        <v>5.3406576638437502E-2</v>
      </c>
      <c r="I156" s="5">
        <v>0.10299839780270099</v>
      </c>
      <c r="J156" s="5">
        <v>0.137331197070268</v>
      </c>
      <c r="K156" s="5">
        <v>9.7657740138857099E-2</v>
      </c>
      <c r="L156" s="6">
        <v>0.13962005035477201</v>
      </c>
      <c r="M156" s="6">
        <v>0.16327153429465199</v>
      </c>
      <c r="N156" s="6">
        <v>0.127412832837415</v>
      </c>
      <c r="O156" s="7">
        <v>3.3569848172732099E-2</v>
      </c>
      <c r="P156" s="7">
        <v>6.7902647440299099E-2</v>
      </c>
      <c r="Q156" s="7">
        <v>2.4414435034714299E-2</v>
      </c>
      <c r="R156" s="8">
        <v>2.6703288319218699E-2</v>
      </c>
      <c r="S156" s="8">
        <v>1.9836728465705299E-2</v>
      </c>
      <c r="T156" s="8">
        <v>2.2125581750209799E-2</v>
      </c>
      <c r="U156" s="9">
        <v>5.03547722590982E-2</v>
      </c>
      <c r="V156" s="9">
        <v>5.6458381017776803E-2</v>
      </c>
      <c r="W156" s="9">
        <v>0</v>
      </c>
      <c r="X156" s="10">
        <v>7.6295109483482098E-4</v>
      </c>
      <c r="Y156" s="10">
        <v>4.6540016784924101E-2</v>
      </c>
      <c r="Z156" s="10">
        <v>0</v>
      </c>
      <c r="AA156" s="11">
        <v>7.6295109483482098E-3</v>
      </c>
      <c r="AB156" s="11">
        <v>2.3651483939879502E-2</v>
      </c>
      <c r="AC156" s="11">
        <v>0</v>
      </c>
      <c r="AD156" s="12">
        <v>0</v>
      </c>
      <c r="AE156" s="12">
        <v>3.1280994888227699E-2</v>
      </c>
      <c r="AF156" s="12">
        <v>0</v>
      </c>
      <c r="AG156" s="13">
        <v>0</v>
      </c>
      <c r="AH156" s="13">
        <v>0</v>
      </c>
      <c r="AI156" s="13">
        <v>0</v>
      </c>
      <c r="AJ156" s="14">
        <v>0</v>
      </c>
      <c r="AK156" s="14">
        <v>0</v>
      </c>
      <c r="AL156" s="14">
        <v>0</v>
      </c>
      <c r="AM156" s="15">
        <v>0</v>
      </c>
      <c r="AN156" s="15">
        <v>0</v>
      </c>
      <c r="AO156" s="15">
        <v>0</v>
      </c>
      <c r="AP156" s="16">
        <v>0</v>
      </c>
      <c r="AQ156" s="16">
        <v>0</v>
      </c>
      <c r="AR156" s="16">
        <v>0</v>
      </c>
      <c r="AS156" s="17">
        <v>0</v>
      </c>
      <c r="AT156" s="17">
        <v>0</v>
      </c>
      <c r="AU156" s="17">
        <v>0</v>
      </c>
      <c r="AV156" s="18">
        <v>0</v>
      </c>
      <c r="AW156" s="18">
        <v>0</v>
      </c>
      <c r="AX156" s="18">
        <v>0</v>
      </c>
    </row>
    <row r="157" spans="1:50" x14ac:dyDescent="0.2">
      <c r="A157" s="2">
        <v>156</v>
      </c>
      <c r="B157" s="2">
        <f t="shared" si="2"/>
        <v>11.204419889502763</v>
      </c>
      <c r="C157" s="3">
        <v>0</v>
      </c>
      <c r="D157" s="3">
        <v>0</v>
      </c>
      <c r="E157" s="3">
        <v>2.2888532845044599E-3</v>
      </c>
      <c r="F157" s="4">
        <v>3.5858701457236603E-2</v>
      </c>
      <c r="G157" s="4">
        <v>4.9591821164263403E-2</v>
      </c>
      <c r="H157" s="4">
        <v>5.72213321126116E-2</v>
      </c>
      <c r="I157" s="5">
        <v>0.10605020218204</v>
      </c>
      <c r="J157" s="5">
        <v>0.120546272983902</v>
      </c>
      <c r="K157" s="5">
        <v>8.0872816052490998E-2</v>
      </c>
      <c r="L157" s="6">
        <v>0.13809414816510299</v>
      </c>
      <c r="M157" s="6">
        <v>0.17090104524300001</v>
      </c>
      <c r="N157" s="6">
        <v>0.120546272983902</v>
      </c>
      <c r="O157" s="7">
        <v>3.1280994888227699E-2</v>
      </c>
      <c r="P157" s="7">
        <v>6.4850843060959798E-2</v>
      </c>
      <c r="Q157" s="7">
        <v>2.3651483939879502E-2</v>
      </c>
      <c r="R157" s="8">
        <v>1.60219729915312E-2</v>
      </c>
      <c r="S157" s="8">
        <v>3.3569848172732099E-2</v>
      </c>
      <c r="T157" s="8">
        <v>6.8665598535133897E-3</v>
      </c>
      <c r="U157" s="9">
        <v>4.0436408026245499E-2</v>
      </c>
      <c r="V157" s="9">
        <v>4.7302967879758899E-2</v>
      </c>
      <c r="W157" s="9">
        <v>0</v>
      </c>
      <c r="X157" s="10">
        <v>0</v>
      </c>
      <c r="Y157" s="10">
        <v>2.8229190508888401E-2</v>
      </c>
      <c r="Z157" s="10">
        <v>0</v>
      </c>
      <c r="AA157" s="11">
        <v>0</v>
      </c>
      <c r="AB157" s="11">
        <v>3.1280994888227699E-2</v>
      </c>
      <c r="AC157" s="11">
        <v>0</v>
      </c>
      <c r="AD157" s="12">
        <v>0</v>
      </c>
      <c r="AE157" s="12">
        <v>1.83108262760357E-2</v>
      </c>
      <c r="AF157" s="12">
        <v>0</v>
      </c>
      <c r="AG157" s="13">
        <v>0</v>
      </c>
      <c r="AH157" s="13">
        <v>0</v>
      </c>
      <c r="AI157" s="13">
        <v>0</v>
      </c>
      <c r="AJ157" s="14">
        <v>0</v>
      </c>
      <c r="AK157" s="14">
        <v>0</v>
      </c>
      <c r="AL157" s="14">
        <v>0</v>
      </c>
      <c r="AM157" s="15">
        <v>0</v>
      </c>
      <c r="AN157" s="15">
        <v>0</v>
      </c>
      <c r="AO157" s="15">
        <v>0</v>
      </c>
      <c r="AP157" s="16">
        <v>0</v>
      </c>
      <c r="AQ157" s="16">
        <v>0</v>
      </c>
      <c r="AR157" s="16">
        <v>0</v>
      </c>
      <c r="AS157" s="17">
        <v>0</v>
      </c>
      <c r="AT157" s="17">
        <v>0</v>
      </c>
      <c r="AU157" s="17">
        <v>0</v>
      </c>
      <c r="AV157" s="18">
        <v>0</v>
      </c>
      <c r="AW157" s="18">
        <v>0</v>
      </c>
      <c r="AX157" s="18">
        <v>0</v>
      </c>
    </row>
    <row r="158" spans="1:50" x14ac:dyDescent="0.2">
      <c r="A158" s="2">
        <v>157</v>
      </c>
      <c r="B158" s="2">
        <f t="shared" si="2"/>
        <v>11.276243093922652</v>
      </c>
      <c r="C158" s="3">
        <v>7.6295109483482098E-4</v>
      </c>
      <c r="D158" s="3">
        <v>0</v>
      </c>
      <c r="E158" s="3">
        <v>0</v>
      </c>
      <c r="F158" s="4">
        <v>3.8147554741741099E-2</v>
      </c>
      <c r="G158" s="4">
        <v>5.4932478828107097E-2</v>
      </c>
      <c r="H158" s="4">
        <v>5.4932478828107097E-2</v>
      </c>
      <c r="I158" s="5">
        <v>9.3842984664682993E-2</v>
      </c>
      <c r="J158" s="5">
        <v>0.120546272983902</v>
      </c>
      <c r="K158" s="5">
        <v>7.7058060578316906E-2</v>
      </c>
      <c r="L158" s="6">
        <v>0.128938735027085</v>
      </c>
      <c r="M158" s="6">
        <v>0.175478751812009</v>
      </c>
      <c r="N158" s="6">
        <v>0.12512397955291099</v>
      </c>
      <c r="O158" s="7">
        <v>3.0518043793392801E-2</v>
      </c>
      <c r="P158" s="7">
        <v>6.7902647440299099E-2</v>
      </c>
      <c r="Q158" s="7">
        <v>2.4414435034714299E-2</v>
      </c>
      <c r="R158" s="8">
        <v>1.7547875181200899E-2</v>
      </c>
      <c r="S158" s="8">
        <v>4.0436408026245499E-2</v>
      </c>
      <c r="T158" s="8">
        <v>9.9183642328526701E-3</v>
      </c>
      <c r="U158" s="9">
        <v>2.4414435034714299E-2</v>
      </c>
      <c r="V158" s="9">
        <v>4.2725261310750003E-2</v>
      </c>
      <c r="W158" s="9">
        <v>0</v>
      </c>
      <c r="X158" s="10">
        <v>0</v>
      </c>
      <c r="Y158" s="10">
        <v>3.3569848172732099E-2</v>
      </c>
      <c r="Z158" s="10">
        <v>0</v>
      </c>
      <c r="AA158" s="11">
        <v>2.2888532845044599E-3</v>
      </c>
      <c r="AB158" s="11">
        <v>2.8992141603723199E-2</v>
      </c>
      <c r="AC158" s="11">
        <v>0</v>
      </c>
      <c r="AD158" s="12">
        <v>0</v>
      </c>
      <c r="AE158" s="12">
        <v>2.3651483939879502E-2</v>
      </c>
      <c r="AF158" s="12">
        <v>0</v>
      </c>
      <c r="AG158" s="13">
        <v>0</v>
      </c>
      <c r="AH158" s="13">
        <v>0</v>
      </c>
      <c r="AI158" s="13">
        <v>0</v>
      </c>
      <c r="AJ158" s="14">
        <v>0</v>
      </c>
      <c r="AK158" s="14">
        <v>0</v>
      </c>
      <c r="AL158" s="14">
        <v>0</v>
      </c>
      <c r="AM158" s="15">
        <v>0</v>
      </c>
      <c r="AN158" s="15">
        <v>0</v>
      </c>
      <c r="AO158" s="15">
        <v>0</v>
      </c>
      <c r="AP158" s="16">
        <v>0</v>
      </c>
      <c r="AQ158" s="16">
        <v>0</v>
      </c>
      <c r="AR158" s="16">
        <v>0</v>
      </c>
      <c r="AS158" s="17">
        <v>0</v>
      </c>
      <c r="AT158" s="17">
        <v>0</v>
      </c>
      <c r="AU158" s="17">
        <v>0</v>
      </c>
      <c r="AV158" s="18">
        <v>0</v>
      </c>
      <c r="AW158" s="18">
        <v>0</v>
      </c>
      <c r="AX158" s="18">
        <v>0</v>
      </c>
    </row>
    <row r="159" spans="1:50" x14ac:dyDescent="0.2">
      <c r="A159" s="2">
        <v>158</v>
      </c>
      <c r="B159" s="2">
        <f t="shared" si="2"/>
        <v>11.348066298342541</v>
      </c>
      <c r="C159" s="3">
        <v>2.2888532845044599E-3</v>
      </c>
      <c r="D159" s="3">
        <v>0</v>
      </c>
      <c r="E159" s="3">
        <v>0</v>
      </c>
      <c r="F159" s="4">
        <v>4.1962310215915198E-2</v>
      </c>
      <c r="G159" s="4">
        <v>5.1117723353932998E-2</v>
      </c>
      <c r="H159" s="4">
        <v>5.9510185397116E-2</v>
      </c>
      <c r="I159" s="5">
        <v>9.6894789044022295E-2</v>
      </c>
      <c r="J159" s="5">
        <v>0.116731517509728</v>
      </c>
      <c r="K159" s="5">
        <v>7.0954451819638401E-2</v>
      </c>
      <c r="L159" s="6">
        <v>0.13275349050125901</v>
      </c>
      <c r="M159" s="6">
        <v>0.16327153429465199</v>
      </c>
      <c r="N159" s="6">
        <v>0.119020370794232</v>
      </c>
      <c r="O159" s="7">
        <v>1.9836728465705299E-2</v>
      </c>
      <c r="P159" s="7">
        <v>6.7139696345464295E-2</v>
      </c>
      <c r="Q159" s="7">
        <v>2.9755092698558E-2</v>
      </c>
      <c r="R159" s="8">
        <v>2.4414435034714299E-2</v>
      </c>
      <c r="S159" s="8">
        <v>2.2125581750209799E-2</v>
      </c>
      <c r="T159" s="8">
        <v>8.3924620431830299E-3</v>
      </c>
      <c r="U159" s="9">
        <v>2.1362630655375001E-2</v>
      </c>
      <c r="V159" s="9">
        <v>5.03547722590982E-2</v>
      </c>
      <c r="W159" s="9">
        <v>0</v>
      </c>
      <c r="X159" s="10">
        <v>0</v>
      </c>
      <c r="Y159" s="10">
        <v>2.74662394140536E-2</v>
      </c>
      <c r="Z159" s="10">
        <v>0</v>
      </c>
      <c r="AA159" s="11">
        <v>0</v>
      </c>
      <c r="AB159" s="11">
        <v>2.8992141603723199E-2</v>
      </c>
      <c r="AC159" s="11">
        <v>0</v>
      </c>
      <c r="AD159" s="12">
        <v>0</v>
      </c>
      <c r="AE159" s="12">
        <v>1.0681315327687501E-2</v>
      </c>
      <c r="AF159" s="12">
        <v>0</v>
      </c>
      <c r="AG159" s="13">
        <v>0</v>
      </c>
      <c r="AH159" s="13">
        <v>0</v>
      </c>
      <c r="AI159" s="13">
        <v>0</v>
      </c>
      <c r="AJ159" s="14">
        <v>0</v>
      </c>
      <c r="AK159" s="14">
        <v>0</v>
      </c>
      <c r="AL159" s="14">
        <v>0</v>
      </c>
      <c r="AM159" s="15">
        <v>0</v>
      </c>
      <c r="AN159" s="15">
        <v>0</v>
      </c>
      <c r="AO159" s="15">
        <v>0</v>
      </c>
      <c r="AP159" s="16">
        <v>0</v>
      </c>
      <c r="AQ159" s="16">
        <v>0</v>
      </c>
      <c r="AR159" s="16">
        <v>0</v>
      </c>
      <c r="AS159" s="17">
        <v>0</v>
      </c>
      <c r="AT159" s="17">
        <v>0</v>
      </c>
      <c r="AU159" s="17">
        <v>0</v>
      </c>
      <c r="AV159" s="18">
        <v>0</v>
      </c>
      <c r="AW159" s="18">
        <v>0</v>
      </c>
      <c r="AX159" s="18">
        <v>0</v>
      </c>
    </row>
    <row r="160" spans="1:50" x14ac:dyDescent="0.2">
      <c r="A160" s="2">
        <v>159</v>
      </c>
      <c r="B160" s="2">
        <f t="shared" si="2"/>
        <v>11.41988950276243</v>
      </c>
      <c r="C160" s="3">
        <v>1.52590218966964E-3</v>
      </c>
      <c r="D160" s="3">
        <v>0</v>
      </c>
      <c r="E160" s="3">
        <v>0</v>
      </c>
      <c r="F160" s="4">
        <v>3.7384603646906198E-2</v>
      </c>
      <c r="G160" s="4">
        <v>5.72213321126116E-2</v>
      </c>
      <c r="H160" s="4">
        <v>6.6376745250629393E-2</v>
      </c>
      <c r="I160" s="5">
        <v>9.7657740138857099E-2</v>
      </c>
      <c r="J160" s="5">
        <v>0.111390859845884</v>
      </c>
      <c r="K160" s="5">
        <v>5.9510185397116E-2</v>
      </c>
      <c r="L160" s="6">
        <v>0.12283512626840599</v>
      </c>
      <c r="M160" s="6">
        <v>0.158693827725643</v>
      </c>
      <c r="N160" s="6">
        <v>0.115968566414893</v>
      </c>
      <c r="O160" s="7">
        <v>1.60219729915312E-2</v>
      </c>
      <c r="P160" s="7">
        <v>5.03547722590982E-2</v>
      </c>
      <c r="Q160" s="7">
        <v>2.4414435034714299E-2</v>
      </c>
      <c r="R160" s="8">
        <v>1.9836728465705299E-2</v>
      </c>
      <c r="S160" s="8">
        <v>2.6703288319218699E-2</v>
      </c>
      <c r="T160" s="8">
        <v>3.05180437933928E-3</v>
      </c>
      <c r="U160" s="9">
        <v>1.5259021896696401E-2</v>
      </c>
      <c r="V160" s="9">
        <v>3.66216525520714E-2</v>
      </c>
      <c r="W160" s="9">
        <v>0</v>
      </c>
      <c r="X160" s="10">
        <v>0</v>
      </c>
      <c r="Y160" s="10">
        <v>7.6295109483482098E-3</v>
      </c>
      <c r="Z160" s="10">
        <v>0</v>
      </c>
      <c r="AA160" s="11">
        <v>0</v>
      </c>
      <c r="AB160" s="11">
        <v>2.4414435034714299E-2</v>
      </c>
      <c r="AC160" s="11">
        <v>0</v>
      </c>
      <c r="AD160" s="12">
        <v>0</v>
      </c>
      <c r="AE160" s="12">
        <v>7.6295109483482098E-3</v>
      </c>
      <c r="AF160" s="12">
        <v>0</v>
      </c>
      <c r="AG160" s="13">
        <v>0</v>
      </c>
      <c r="AH160" s="13">
        <v>0</v>
      </c>
      <c r="AI160" s="13">
        <v>0</v>
      </c>
      <c r="AJ160" s="14">
        <v>0</v>
      </c>
      <c r="AK160" s="14">
        <v>0</v>
      </c>
      <c r="AL160" s="14">
        <v>0</v>
      </c>
      <c r="AM160" s="15">
        <v>0</v>
      </c>
      <c r="AN160" s="15">
        <v>0</v>
      </c>
      <c r="AO160" s="15">
        <v>0</v>
      </c>
      <c r="AP160" s="16">
        <v>0</v>
      </c>
      <c r="AQ160" s="16">
        <v>0</v>
      </c>
      <c r="AR160" s="16">
        <v>0</v>
      </c>
      <c r="AS160" s="17">
        <v>0</v>
      </c>
      <c r="AT160" s="17">
        <v>0</v>
      </c>
      <c r="AU160" s="17">
        <v>0</v>
      </c>
      <c r="AV160" s="18">
        <v>0</v>
      </c>
      <c r="AW160" s="18">
        <v>0</v>
      </c>
      <c r="AX160" s="18">
        <v>0</v>
      </c>
    </row>
    <row r="161" spans="1:50" x14ac:dyDescent="0.2">
      <c r="A161" s="2">
        <v>160</v>
      </c>
      <c r="B161" s="2">
        <f t="shared" si="2"/>
        <v>11.49171270718232</v>
      </c>
      <c r="C161" s="3">
        <v>3.05180437933928E-3</v>
      </c>
      <c r="D161" s="3">
        <v>0</v>
      </c>
      <c r="E161" s="3">
        <v>1.52590218966964E-3</v>
      </c>
      <c r="F161" s="4">
        <v>3.9673456931410701E-2</v>
      </c>
      <c r="G161" s="4">
        <v>4.1962310215915198E-2</v>
      </c>
      <c r="H161" s="4">
        <v>6.6376745250629393E-2</v>
      </c>
      <c r="I161" s="5">
        <v>8.6213473716334796E-2</v>
      </c>
      <c r="J161" s="5">
        <v>0.116731517509728</v>
      </c>
      <c r="K161" s="5">
        <v>5.72213321126116E-2</v>
      </c>
      <c r="L161" s="6">
        <v>0.11520561532005801</v>
      </c>
      <c r="M161" s="6">
        <v>0.14877546349279</v>
      </c>
      <c r="N161" s="6">
        <v>9.8420691233691904E-2</v>
      </c>
      <c r="O161" s="7">
        <v>1.60219729915312E-2</v>
      </c>
      <c r="P161" s="7">
        <v>4.9591821164263403E-2</v>
      </c>
      <c r="Q161" s="7">
        <v>1.9073777370870501E-2</v>
      </c>
      <c r="R161" s="8">
        <v>1.4496070801861599E-2</v>
      </c>
      <c r="S161" s="8">
        <v>2.05996795605402E-2</v>
      </c>
      <c r="T161" s="8">
        <v>0</v>
      </c>
      <c r="U161" s="9">
        <v>9.9183642328526701E-3</v>
      </c>
      <c r="V161" s="9">
        <v>2.6703288319218699E-2</v>
      </c>
      <c r="W161" s="9">
        <v>0</v>
      </c>
      <c r="X161" s="10">
        <v>0</v>
      </c>
      <c r="Y161" s="10">
        <v>9.9183642328526701E-3</v>
      </c>
      <c r="Z161" s="10">
        <v>0</v>
      </c>
      <c r="AA161" s="11">
        <v>0</v>
      </c>
      <c r="AB161" s="11">
        <v>1.14442664225223E-2</v>
      </c>
      <c r="AC161" s="11">
        <v>0</v>
      </c>
      <c r="AD161" s="12">
        <v>0</v>
      </c>
      <c r="AE161" s="12">
        <v>0</v>
      </c>
      <c r="AF161" s="12">
        <v>0</v>
      </c>
      <c r="AG161" s="13">
        <v>0</v>
      </c>
      <c r="AH161" s="13">
        <v>0</v>
      </c>
      <c r="AI161" s="13">
        <v>0</v>
      </c>
      <c r="AJ161" s="14">
        <v>0</v>
      </c>
      <c r="AK161" s="14">
        <v>0</v>
      </c>
      <c r="AL161" s="14">
        <v>0</v>
      </c>
      <c r="AM161" s="15">
        <v>0</v>
      </c>
      <c r="AN161" s="15">
        <v>0</v>
      </c>
      <c r="AO161" s="15">
        <v>0</v>
      </c>
      <c r="AP161" s="16">
        <v>0</v>
      </c>
      <c r="AQ161" s="16">
        <v>0</v>
      </c>
      <c r="AR161" s="16">
        <v>0</v>
      </c>
      <c r="AS161" s="17">
        <v>0</v>
      </c>
      <c r="AT161" s="17">
        <v>0</v>
      </c>
      <c r="AU161" s="17">
        <v>0</v>
      </c>
      <c r="AV161" s="18">
        <v>0</v>
      </c>
      <c r="AW161" s="18">
        <v>0</v>
      </c>
      <c r="AX161" s="18">
        <v>0</v>
      </c>
    </row>
    <row r="162" spans="1:50" x14ac:dyDescent="0.2">
      <c r="A162" s="2">
        <v>161</v>
      </c>
      <c r="B162" s="2">
        <f t="shared" si="2"/>
        <v>11.563535911602209</v>
      </c>
      <c r="C162" s="3">
        <v>3.05180437933928E-3</v>
      </c>
      <c r="D162" s="3">
        <v>0</v>
      </c>
      <c r="E162" s="3">
        <v>0</v>
      </c>
      <c r="F162" s="4">
        <v>3.5858701457236603E-2</v>
      </c>
      <c r="G162" s="4">
        <v>4.1962310215915198E-2</v>
      </c>
      <c r="H162" s="4">
        <v>5.03547722590982E-2</v>
      </c>
      <c r="I162" s="5">
        <v>8.0872816052490998E-2</v>
      </c>
      <c r="J162" s="5">
        <v>0.101472495613031</v>
      </c>
      <c r="K162" s="5">
        <v>5.1117723353932998E-2</v>
      </c>
      <c r="L162" s="6">
        <v>0.11444266422522301</v>
      </c>
      <c r="M162" s="6">
        <v>0.145723659113451</v>
      </c>
      <c r="N162" s="6">
        <v>8.69764248111696E-2</v>
      </c>
      <c r="O162" s="7">
        <v>1.37331197070268E-2</v>
      </c>
      <c r="P162" s="7">
        <v>4.2725261310750003E-2</v>
      </c>
      <c r="Q162" s="7">
        <v>1.6784924086366101E-2</v>
      </c>
      <c r="R162" s="8">
        <v>1.60219729915312E-2</v>
      </c>
      <c r="S162" s="8">
        <v>1.6784924086366101E-2</v>
      </c>
      <c r="T162" s="8">
        <v>0</v>
      </c>
      <c r="U162" s="9">
        <v>2.2888532845044599E-3</v>
      </c>
      <c r="V162" s="9">
        <v>2.74662394140536E-2</v>
      </c>
      <c r="W162" s="9">
        <v>0</v>
      </c>
      <c r="X162" s="10">
        <v>0</v>
      </c>
      <c r="Y162" s="10">
        <v>8.3924620431830299E-3</v>
      </c>
      <c r="Z162" s="10">
        <v>0</v>
      </c>
      <c r="AA162" s="11">
        <v>0</v>
      </c>
      <c r="AB162" s="11">
        <v>9.15541313801785E-3</v>
      </c>
      <c r="AC162" s="11">
        <v>0</v>
      </c>
      <c r="AD162" s="12">
        <v>0</v>
      </c>
      <c r="AE162" s="12">
        <v>0</v>
      </c>
      <c r="AF162" s="12">
        <v>0</v>
      </c>
      <c r="AG162" s="13">
        <v>0</v>
      </c>
      <c r="AH162" s="13">
        <v>0</v>
      </c>
      <c r="AI162" s="13">
        <v>0</v>
      </c>
      <c r="AJ162" s="14">
        <v>0</v>
      </c>
      <c r="AK162" s="14">
        <v>0</v>
      </c>
      <c r="AL162" s="14">
        <v>0</v>
      </c>
      <c r="AM162" s="15">
        <v>0</v>
      </c>
      <c r="AN162" s="15">
        <v>0</v>
      </c>
      <c r="AO162" s="15">
        <v>0</v>
      </c>
      <c r="AP162" s="16">
        <v>0</v>
      </c>
      <c r="AQ162" s="16">
        <v>0</v>
      </c>
      <c r="AR162" s="16">
        <v>0</v>
      </c>
      <c r="AS162" s="17">
        <v>0</v>
      </c>
      <c r="AT162" s="17">
        <v>0</v>
      </c>
      <c r="AU162" s="17">
        <v>0</v>
      </c>
      <c r="AV162" s="18">
        <v>0</v>
      </c>
      <c r="AW162" s="18">
        <v>0</v>
      </c>
      <c r="AX162" s="18">
        <v>0</v>
      </c>
    </row>
    <row r="163" spans="1:50" x14ac:dyDescent="0.2">
      <c r="A163" s="2">
        <v>162</v>
      </c>
      <c r="B163" s="2">
        <f t="shared" si="2"/>
        <v>11.6353591160221</v>
      </c>
      <c r="C163" s="3">
        <v>7.6295109483482098E-4</v>
      </c>
      <c r="D163" s="3">
        <v>0</v>
      </c>
      <c r="E163" s="3">
        <v>3.05180437933928E-3</v>
      </c>
      <c r="F163" s="4">
        <v>2.8992141603723199E-2</v>
      </c>
      <c r="G163" s="4">
        <v>4.8065918974593697E-2</v>
      </c>
      <c r="H163" s="4">
        <v>4.1962310215915198E-2</v>
      </c>
      <c r="I163" s="5">
        <v>7.0954451819638401E-2</v>
      </c>
      <c r="J163" s="5">
        <v>0.10757610437171</v>
      </c>
      <c r="K163" s="5">
        <v>4.5014114595254402E-2</v>
      </c>
      <c r="L163" s="6">
        <v>0.10757610437171</v>
      </c>
      <c r="M163" s="6">
        <v>0.13504234378576299</v>
      </c>
      <c r="N163" s="6">
        <v>7.0191500724803499E-2</v>
      </c>
      <c r="O163" s="7">
        <v>9.15541313801785E-3</v>
      </c>
      <c r="P163" s="7">
        <v>3.3569848172732099E-2</v>
      </c>
      <c r="Q163" s="7">
        <v>1.60219729915312E-2</v>
      </c>
      <c r="R163" s="8">
        <v>1.4496070801861599E-2</v>
      </c>
      <c r="S163" s="8">
        <v>2.74662394140536E-2</v>
      </c>
      <c r="T163" s="8">
        <v>0</v>
      </c>
      <c r="U163" s="9">
        <v>0</v>
      </c>
      <c r="V163" s="9">
        <v>1.37331197070268E-2</v>
      </c>
      <c r="W163" s="9">
        <v>0</v>
      </c>
      <c r="X163" s="10">
        <v>0</v>
      </c>
      <c r="Y163" s="10">
        <v>5.3406576638437503E-3</v>
      </c>
      <c r="Z163" s="10">
        <v>0</v>
      </c>
      <c r="AA163" s="11">
        <v>0</v>
      </c>
      <c r="AB163" s="11">
        <v>3.05180437933928E-3</v>
      </c>
      <c r="AC163" s="11">
        <v>0</v>
      </c>
      <c r="AD163" s="12">
        <v>0</v>
      </c>
      <c r="AE163" s="12">
        <v>0</v>
      </c>
      <c r="AF163" s="12">
        <v>0</v>
      </c>
      <c r="AG163" s="13">
        <v>0</v>
      </c>
      <c r="AH163" s="13">
        <v>0</v>
      </c>
      <c r="AI163" s="13">
        <v>0</v>
      </c>
      <c r="AJ163" s="14">
        <v>0</v>
      </c>
      <c r="AK163" s="14">
        <v>0</v>
      </c>
      <c r="AL163" s="14">
        <v>0</v>
      </c>
      <c r="AM163" s="15">
        <v>0</v>
      </c>
      <c r="AN163" s="15">
        <v>0</v>
      </c>
      <c r="AO163" s="15">
        <v>0</v>
      </c>
      <c r="AP163" s="16">
        <v>0</v>
      </c>
      <c r="AQ163" s="16">
        <v>0</v>
      </c>
      <c r="AR163" s="16">
        <v>0</v>
      </c>
      <c r="AS163" s="17">
        <v>0</v>
      </c>
      <c r="AT163" s="17">
        <v>0</v>
      </c>
      <c r="AU163" s="17">
        <v>0</v>
      </c>
      <c r="AV163" s="18">
        <v>0</v>
      </c>
      <c r="AW163" s="18">
        <v>0</v>
      </c>
      <c r="AX163" s="18">
        <v>0</v>
      </c>
    </row>
    <row r="164" spans="1:50" x14ac:dyDescent="0.2">
      <c r="A164" s="2">
        <v>163</v>
      </c>
      <c r="B164" s="2">
        <f t="shared" si="2"/>
        <v>11.707182320441989</v>
      </c>
      <c r="C164" s="3">
        <v>1.52590218966964E-3</v>
      </c>
      <c r="D164" s="3">
        <v>0</v>
      </c>
      <c r="E164" s="3">
        <v>0</v>
      </c>
      <c r="F164" s="4">
        <v>3.3569848172732099E-2</v>
      </c>
      <c r="G164" s="4">
        <v>4.1199359121080303E-2</v>
      </c>
      <c r="H164" s="4">
        <v>4.5777065690089297E-2</v>
      </c>
      <c r="I164" s="5">
        <v>6.2561989776455301E-2</v>
      </c>
      <c r="J164" s="5">
        <v>9.3842984664682993E-2</v>
      </c>
      <c r="K164" s="5">
        <v>4.0436408026245499E-2</v>
      </c>
      <c r="L164" s="6">
        <v>9.7657740138857099E-2</v>
      </c>
      <c r="M164" s="6">
        <v>0.125886930647745</v>
      </c>
      <c r="N164" s="6">
        <v>5.9510185397116E-2</v>
      </c>
      <c r="O164" s="7">
        <v>9.9183642328526701E-3</v>
      </c>
      <c r="P164" s="7">
        <v>3.2043945983062497E-2</v>
      </c>
      <c r="Q164" s="7">
        <v>9.9183642328526701E-3</v>
      </c>
      <c r="R164" s="8">
        <v>1.9836728465705299E-2</v>
      </c>
      <c r="S164" s="8">
        <v>9.9183642328526701E-3</v>
      </c>
      <c r="T164" s="8">
        <v>0</v>
      </c>
      <c r="U164" s="9">
        <v>0</v>
      </c>
      <c r="V164" s="9">
        <v>1.6784924086366101E-2</v>
      </c>
      <c r="W164" s="9">
        <v>0</v>
      </c>
      <c r="X164" s="10">
        <v>0</v>
      </c>
      <c r="Y164" s="10">
        <v>7.6295109483482098E-4</v>
      </c>
      <c r="Z164" s="10">
        <v>0</v>
      </c>
      <c r="AA164" s="11">
        <v>0</v>
      </c>
      <c r="AB164" s="11">
        <v>5.3406576638437503E-3</v>
      </c>
      <c r="AC164" s="11">
        <v>0</v>
      </c>
      <c r="AD164" s="12">
        <v>0</v>
      </c>
      <c r="AE164" s="12">
        <v>0</v>
      </c>
      <c r="AF164" s="12">
        <v>0</v>
      </c>
      <c r="AG164" s="13">
        <v>0</v>
      </c>
      <c r="AH164" s="13">
        <v>0</v>
      </c>
      <c r="AI164" s="13">
        <v>0</v>
      </c>
      <c r="AJ164" s="14">
        <v>0</v>
      </c>
      <c r="AK164" s="14">
        <v>0</v>
      </c>
      <c r="AL164" s="14">
        <v>0</v>
      </c>
      <c r="AM164" s="15">
        <v>0</v>
      </c>
      <c r="AN164" s="15">
        <v>0</v>
      </c>
      <c r="AO164" s="15">
        <v>0</v>
      </c>
      <c r="AP164" s="16">
        <v>0</v>
      </c>
      <c r="AQ164" s="16">
        <v>0</v>
      </c>
      <c r="AR164" s="16">
        <v>0</v>
      </c>
      <c r="AS164" s="17">
        <v>0</v>
      </c>
      <c r="AT164" s="17">
        <v>0</v>
      </c>
      <c r="AU164" s="17">
        <v>0</v>
      </c>
      <c r="AV164" s="18">
        <v>0</v>
      </c>
      <c r="AW164" s="18">
        <v>0</v>
      </c>
      <c r="AX164" s="18">
        <v>0</v>
      </c>
    </row>
    <row r="165" spans="1:50" x14ac:dyDescent="0.2">
      <c r="A165" s="2">
        <v>164</v>
      </c>
      <c r="B165" s="2">
        <f t="shared" si="2"/>
        <v>11.779005524861878</v>
      </c>
      <c r="C165" s="3">
        <v>1.52590218966964E-3</v>
      </c>
      <c r="D165" s="3">
        <v>0</v>
      </c>
      <c r="E165" s="3">
        <v>0</v>
      </c>
      <c r="F165" s="4">
        <v>3.66216525520714E-2</v>
      </c>
      <c r="G165" s="4">
        <v>4.0436408026245499E-2</v>
      </c>
      <c r="H165" s="4">
        <v>4.0436408026245499E-2</v>
      </c>
      <c r="I165" s="5">
        <v>6.5613794155794603E-2</v>
      </c>
      <c r="J165" s="5">
        <v>8.5450522621500005E-2</v>
      </c>
      <c r="K165" s="5">
        <v>3.66216525520714E-2</v>
      </c>
      <c r="L165" s="6">
        <v>9.6131837949187504E-2</v>
      </c>
      <c r="M165" s="6">
        <v>0.13427939269092901</v>
      </c>
      <c r="N165" s="6">
        <v>4.4251163500419598E-2</v>
      </c>
      <c r="O165" s="7">
        <v>9.15541313801785E-3</v>
      </c>
      <c r="P165" s="7">
        <v>1.9073777370870501E-2</v>
      </c>
      <c r="Q165" s="7">
        <v>1.0681315327687501E-2</v>
      </c>
      <c r="R165" s="8">
        <v>1.7547875181200899E-2</v>
      </c>
      <c r="S165" s="8">
        <v>1.7547875181200899E-2</v>
      </c>
      <c r="T165" s="8">
        <v>0</v>
      </c>
      <c r="U165" s="9">
        <v>0</v>
      </c>
      <c r="V165" s="9">
        <v>8.3924620431830299E-3</v>
      </c>
      <c r="W165" s="9">
        <v>0</v>
      </c>
      <c r="X165" s="10">
        <v>0</v>
      </c>
      <c r="Y165" s="10">
        <v>0</v>
      </c>
      <c r="Z165" s="10">
        <v>0</v>
      </c>
      <c r="AA165" s="11">
        <v>0</v>
      </c>
      <c r="AB165" s="11">
        <v>0</v>
      </c>
      <c r="AC165" s="11">
        <v>0</v>
      </c>
      <c r="AD165" s="12">
        <v>0</v>
      </c>
      <c r="AE165" s="12">
        <v>0</v>
      </c>
      <c r="AF165" s="12">
        <v>0</v>
      </c>
      <c r="AG165" s="13">
        <v>0</v>
      </c>
      <c r="AH165" s="13">
        <v>0</v>
      </c>
      <c r="AI165" s="13">
        <v>0</v>
      </c>
      <c r="AJ165" s="14">
        <v>0</v>
      </c>
      <c r="AK165" s="14">
        <v>0</v>
      </c>
      <c r="AL165" s="14">
        <v>0</v>
      </c>
      <c r="AM165" s="15">
        <v>0</v>
      </c>
      <c r="AN165" s="15">
        <v>0</v>
      </c>
      <c r="AO165" s="15">
        <v>0</v>
      </c>
      <c r="AP165" s="16">
        <v>0</v>
      </c>
      <c r="AQ165" s="16">
        <v>0</v>
      </c>
      <c r="AR165" s="16">
        <v>0</v>
      </c>
      <c r="AS165" s="17">
        <v>0</v>
      </c>
      <c r="AT165" s="17">
        <v>0</v>
      </c>
      <c r="AU165" s="17">
        <v>0</v>
      </c>
      <c r="AV165" s="18">
        <v>0</v>
      </c>
      <c r="AW165" s="18">
        <v>0</v>
      </c>
      <c r="AX165" s="18">
        <v>0</v>
      </c>
    </row>
    <row r="166" spans="1:50" x14ac:dyDescent="0.2">
      <c r="A166" s="2">
        <v>165</v>
      </c>
      <c r="B166" s="2">
        <f t="shared" si="2"/>
        <v>11.850828729281767</v>
      </c>
      <c r="C166" s="3">
        <v>3.05180437933928E-3</v>
      </c>
      <c r="D166" s="3">
        <v>0</v>
      </c>
      <c r="E166" s="3">
        <v>0</v>
      </c>
      <c r="F166" s="4">
        <v>3.1280994888227699E-2</v>
      </c>
      <c r="G166" s="4">
        <v>3.8910505836575897E-2</v>
      </c>
      <c r="H166" s="4">
        <v>3.2806897077897301E-2</v>
      </c>
      <c r="I166" s="5">
        <v>6.0273136491950902E-2</v>
      </c>
      <c r="J166" s="5">
        <v>9.0028229190508902E-2</v>
      </c>
      <c r="K166" s="5">
        <v>3.4332799267567E-2</v>
      </c>
      <c r="L166" s="6">
        <v>8.9265278095674097E-2</v>
      </c>
      <c r="M166" s="6">
        <v>0.13427939269092901</v>
      </c>
      <c r="N166" s="6">
        <v>3.9673456931410701E-2</v>
      </c>
      <c r="O166" s="7">
        <v>1.0681315327687501E-2</v>
      </c>
      <c r="P166" s="7">
        <v>2.2125581750209799E-2</v>
      </c>
      <c r="Q166" s="7">
        <v>1.0681315327687501E-2</v>
      </c>
      <c r="R166" s="8">
        <v>1.6784924086366101E-2</v>
      </c>
      <c r="S166" s="8">
        <v>1.7547875181200899E-2</v>
      </c>
      <c r="T166" s="8">
        <v>0</v>
      </c>
      <c r="U166" s="9">
        <v>0</v>
      </c>
      <c r="V166" s="9">
        <v>1.0681315327687501E-2</v>
      </c>
      <c r="W166" s="9">
        <v>0</v>
      </c>
      <c r="X166" s="10">
        <v>0</v>
      </c>
      <c r="Y166" s="10">
        <v>0</v>
      </c>
      <c r="Z166" s="10">
        <v>0</v>
      </c>
      <c r="AA166" s="11">
        <v>0</v>
      </c>
      <c r="AB166" s="11">
        <v>0</v>
      </c>
      <c r="AC166" s="11">
        <v>0</v>
      </c>
      <c r="AD166" s="12">
        <v>0</v>
      </c>
      <c r="AE166" s="12">
        <v>0</v>
      </c>
      <c r="AF166" s="12">
        <v>0</v>
      </c>
      <c r="AG166" s="13">
        <v>0</v>
      </c>
      <c r="AH166" s="13">
        <v>0</v>
      </c>
      <c r="AI166" s="13">
        <v>0</v>
      </c>
      <c r="AJ166" s="14">
        <v>0</v>
      </c>
      <c r="AK166" s="14">
        <v>0</v>
      </c>
      <c r="AL166" s="14">
        <v>0</v>
      </c>
      <c r="AM166" s="15">
        <v>0</v>
      </c>
      <c r="AN166" s="15">
        <v>0</v>
      </c>
      <c r="AO166" s="15">
        <v>0</v>
      </c>
      <c r="AP166" s="16">
        <v>0</v>
      </c>
      <c r="AQ166" s="16">
        <v>0</v>
      </c>
      <c r="AR166" s="16">
        <v>0</v>
      </c>
      <c r="AS166" s="17">
        <v>0</v>
      </c>
      <c r="AT166" s="17">
        <v>0</v>
      </c>
      <c r="AU166" s="17">
        <v>0</v>
      </c>
      <c r="AV166" s="18">
        <v>0</v>
      </c>
      <c r="AW166" s="18">
        <v>0</v>
      </c>
      <c r="AX166" s="18">
        <v>0</v>
      </c>
    </row>
    <row r="167" spans="1:50" x14ac:dyDescent="0.2">
      <c r="A167" s="2">
        <v>166</v>
      </c>
      <c r="B167" s="2">
        <f t="shared" si="2"/>
        <v>11.922651933701657</v>
      </c>
      <c r="C167" s="3">
        <v>2.2888532845044599E-3</v>
      </c>
      <c r="D167" s="3">
        <v>0</v>
      </c>
      <c r="E167" s="3">
        <v>0</v>
      </c>
      <c r="F167" s="4">
        <v>3.1280994888227699E-2</v>
      </c>
      <c r="G167" s="4">
        <v>4.1199359121080303E-2</v>
      </c>
      <c r="H167" s="4">
        <v>2.51773861295491E-2</v>
      </c>
      <c r="I167" s="5">
        <v>6.0273136491950902E-2</v>
      </c>
      <c r="J167" s="5">
        <v>8.8502327000839306E-2</v>
      </c>
      <c r="K167" s="5">
        <v>2.1362630655375001E-2</v>
      </c>
      <c r="L167" s="6">
        <v>9.4605935759517798E-2</v>
      </c>
      <c r="M167" s="6">
        <v>0.127412832837415</v>
      </c>
      <c r="N167" s="6">
        <v>2.9755092698558E-2</v>
      </c>
      <c r="O167" s="7">
        <v>6.1036087586785696E-3</v>
      </c>
      <c r="P167" s="7">
        <v>1.9836728465705299E-2</v>
      </c>
      <c r="Q167" s="7">
        <v>1.5259021896696401E-2</v>
      </c>
      <c r="R167" s="8">
        <v>6.1036087586785696E-3</v>
      </c>
      <c r="S167" s="8">
        <v>1.2207217517357099E-2</v>
      </c>
      <c r="T167" s="8">
        <v>0</v>
      </c>
      <c r="U167" s="9">
        <v>0</v>
      </c>
      <c r="V167" s="9">
        <v>4.5777065690089302E-3</v>
      </c>
      <c r="W167" s="9">
        <v>0</v>
      </c>
      <c r="X167" s="10">
        <v>0</v>
      </c>
      <c r="Y167" s="10">
        <v>0</v>
      </c>
      <c r="Z167" s="10">
        <v>0</v>
      </c>
      <c r="AA167" s="11">
        <v>0</v>
      </c>
      <c r="AB167" s="11">
        <v>0</v>
      </c>
      <c r="AC167" s="11">
        <v>0</v>
      </c>
      <c r="AD167" s="12">
        <v>0</v>
      </c>
      <c r="AE167" s="12">
        <v>0</v>
      </c>
      <c r="AF167" s="12">
        <v>0</v>
      </c>
      <c r="AG167" s="13">
        <v>0</v>
      </c>
      <c r="AH167" s="13">
        <v>0</v>
      </c>
      <c r="AI167" s="13">
        <v>0</v>
      </c>
      <c r="AJ167" s="14">
        <v>0</v>
      </c>
      <c r="AK167" s="14">
        <v>0</v>
      </c>
      <c r="AL167" s="14">
        <v>0</v>
      </c>
      <c r="AM167" s="15">
        <v>0</v>
      </c>
      <c r="AN167" s="15">
        <v>0</v>
      </c>
      <c r="AO167" s="15">
        <v>0</v>
      </c>
      <c r="AP167" s="16">
        <v>0</v>
      </c>
      <c r="AQ167" s="16">
        <v>0</v>
      </c>
      <c r="AR167" s="16">
        <v>0</v>
      </c>
      <c r="AS167" s="17">
        <v>0</v>
      </c>
      <c r="AT167" s="17">
        <v>0</v>
      </c>
      <c r="AU167" s="17">
        <v>0</v>
      </c>
      <c r="AV167" s="18">
        <v>0</v>
      </c>
      <c r="AW167" s="18">
        <v>0</v>
      </c>
      <c r="AX167" s="18">
        <v>0</v>
      </c>
    </row>
    <row r="168" spans="1:50" x14ac:dyDescent="0.2">
      <c r="A168" s="2">
        <v>167</v>
      </c>
      <c r="B168" s="2">
        <f t="shared" si="2"/>
        <v>11.994475138121546</v>
      </c>
      <c r="C168" s="3">
        <v>0</v>
      </c>
      <c r="D168" s="3">
        <v>0</v>
      </c>
      <c r="E168" s="3">
        <v>0</v>
      </c>
      <c r="F168" s="4">
        <v>3.1280994888227699E-2</v>
      </c>
      <c r="G168" s="4">
        <v>3.5858701457236603E-2</v>
      </c>
      <c r="H168" s="4">
        <v>2.05996795605402E-2</v>
      </c>
      <c r="I168" s="5">
        <v>5.5695429922941901E-2</v>
      </c>
      <c r="J168" s="5">
        <v>8.0109864957656193E-2</v>
      </c>
      <c r="K168" s="5">
        <v>2.05996795605402E-2</v>
      </c>
      <c r="L168" s="6">
        <v>8.3924620431830299E-2</v>
      </c>
      <c r="M168" s="6">
        <v>0.116731517509728</v>
      </c>
      <c r="N168" s="6">
        <v>2.8992141603723199E-2</v>
      </c>
      <c r="O168" s="7">
        <v>6.1036087586785696E-3</v>
      </c>
      <c r="P168" s="7">
        <v>5.3406576638437503E-3</v>
      </c>
      <c r="Q168" s="7">
        <v>1.37331197070268E-2</v>
      </c>
      <c r="R168" s="8">
        <v>0</v>
      </c>
      <c r="S168" s="8">
        <v>1.2207217517357099E-2</v>
      </c>
      <c r="T168" s="8">
        <v>0</v>
      </c>
      <c r="U168" s="9">
        <v>0</v>
      </c>
      <c r="V168" s="9">
        <v>0</v>
      </c>
      <c r="W168" s="9">
        <v>0</v>
      </c>
      <c r="X168" s="10">
        <v>0</v>
      </c>
      <c r="Y168" s="10">
        <v>0</v>
      </c>
      <c r="Z168" s="10">
        <v>0</v>
      </c>
      <c r="AA168" s="11">
        <v>0</v>
      </c>
      <c r="AB168" s="11">
        <v>0</v>
      </c>
      <c r="AC168" s="11">
        <v>0</v>
      </c>
      <c r="AD168" s="12">
        <v>0</v>
      </c>
      <c r="AE168" s="12">
        <v>0</v>
      </c>
      <c r="AF168" s="12">
        <v>0</v>
      </c>
      <c r="AG168" s="13">
        <v>0</v>
      </c>
      <c r="AH168" s="13">
        <v>0</v>
      </c>
      <c r="AI168" s="13">
        <v>0</v>
      </c>
      <c r="AJ168" s="14">
        <v>0</v>
      </c>
      <c r="AK168" s="14">
        <v>0</v>
      </c>
      <c r="AL168" s="14">
        <v>0</v>
      </c>
      <c r="AM168" s="15">
        <v>0</v>
      </c>
      <c r="AN168" s="15">
        <v>0</v>
      </c>
      <c r="AO168" s="15">
        <v>0</v>
      </c>
      <c r="AP168" s="16">
        <v>0</v>
      </c>
      <c r="AQ168" s="16">
        <v>0</v>
      </c>
      <c r="AR168" s="16">
        <v>0</v>
      </c>
      <c r="AS168" s="17">
        <v>0</v>
      </c>
      <c r="AT168" s="17">
        <v>0</v>
      </c>
      <c r="AU168" s="17">
        <v>0</v>
      </c>
      <c r="AV168" s="18">
        <v>0</v>
      </c>
      <c r="AW168" s="18">
        <v>0</v>
      </c>
      <c r="AX168" s="18">
        <v>0</v>
      </c>
    </row>
    <row r="169" spans="1:50" x14ac:dyDescent="0.2">
      <c r="A169" s="2">
        <v>168</v>
      </c>
      <c r="B169" s="2">
        <f t="shared" si="2"/>
        <v>12.066298342541437</v>
      </c>
      <c r="C169" s="3">
        <v>7.6295109483482098E-4</v>
      </c>
      <c r="D169" s="3">
        <v>0</v>
      </c>
      <c r="E169" s="3">
        <v>0</v>
      </c>
      <c r="F169" s="4">
        <v>2.2125581750209799E-2</v>
      </c>
      <c r="G169" s="4">
        <v>2.9755092698558E-2</v>
      </c>
      <c r="H169" s="4">
        <v>1.9073777370870501E-2</v>
      </c>
      <c r="I169" s="5">
        <v>4.7302967879758899E-2</v>
      </c>
      <c r="J169" s="5">
        <v>8.3161669336995495E-2</v>
      </c>
      <c r="K169" s="5">
        <v>1.9836728465705299E-2</v>
      </c>
      <c r="L169" s="6">
        <v>6.9428549629968694E-2</v>
      </c>
      <c r="M169" s="6">
        <v>0.11444266422522301</v>
      </c>
      <c r="N169" s="6">
        <v>2.3651483939879502E-2</v>
      </c>
      <c r="O169" s="7">
        <v>7.6295109483482098E-3</v>
      </c>
      <c r="P169" s="7">
        <v>3.05180437933928E-3</v>
      </c>
      <c r="Q169" s="7">
        <v>5.3406576638437503E-3</v>
      </c>
      <c r="R169" s="8">
        <v>0</v>
      </c>
      <c r="S169" s="8">
        <v>1.4496070801861599E-2</v>
      </c>
      <c r="T169" s="8">
        <v>0</v>
      </c>
      <c r="U169" s="9">
        <v>0</v>
      </c>
      <c r="V169" s="9">
        <v>0</v>
      </c>
      <c r="W169" s="9">
        <v>0</v>
      </c>
      <c r="X169" s="10">
        <v>0</v>
      </c>
      <c r="Y169" s="10">
        <v>0</v>
      </c>
      <c r="Z169" s="10">
        <v>0</v>
      </c>
      <c r="AA169" s="11">
        <v>0</v>
      </c>
      <c r="AB169" s="11">
        <v>0</v>
      </c>
      <c r="AC169" s="11">
        <v>0</v>
      </c>
      <c r="AD169" s="12">
        <v>0</v>
      </c>
      <c r="AE169" s="12">
        <v>0</v>
      </c>
      <c r="AF169" s="12">
        <v>0</v>
      </c>
      <c r="AG169" s="13">
        <v>0</v>
      </c>
      <c r="AH169" s="13">
        <v>0</v>
      </c>
      <c r="AI169" s="13">
        <v>0</v>
      </c>
      <c r="AJ169" s="14">
        <v>0</v>
      </c>
      <c r="AK169" s="14">
        <v>0</v>
      </c>
      <c r="AL169" s="14">
        <v>0</v>
      </c>
      <c r="AM169" s="15">
        <v>0</v>
      </c>
      <c r="AN169" s="15">
        <v>0</v>
      </c>
      <c r="AO169" s="15">
        <v>0</v>
      </c>
      <c r="AP169" s="16">
        <v>0</v>
      </c>
      <c r="AQ169" s="16">
        <v>0</v>
      </c>
      <c r="AR169" s="16">
        <v>0</v>
      </c>
      <c r="AS169" s="17">
        <v>0</v>
      </c>
      <c r="AT169" s="17">
        <v>0</v>
      </c>
      <c r="AU169" s="17">
        <v>0</v>
      </c>
      <c r="AV169" s="18">
        <v>0</v>
      </c>
      <c r="AW169" s="18">
        <v>0</v>
      </c>
      <c r="AX169" s="18">
        <v>0</v>
      </c>
    </row>
    <row r="170" spans="1:50" x14ac:dyDescent="0.2">
      <c r="A170" s="2">
        <v>169</v>
      </c>
      <c r="B170" s="2">
        <f t="shared" si="2"/>
        <v>12.138121546961326</v>
      </c>
      <c r="C170" s="3">
        <v>0</v>
      </c>
      <c r="D170" s="3">
        <v>0</v>
      </c>
      <c r="E170" s="3">
        <v>0</v>
      </c>
      <c r="F170" s="4">
        <v>2.1362630655375001E-2</v>
      </c>
      <c r="G170" s="4">
        <v>2.3651483939879502E-2</v>
      </c>
      <c r="H170" s="4">
        <v>1.83108262760357E-2</v>
      </c>
      <c r="I170" s="5">
        <v>5.2643625543602697E-2</v>
      </c>
      <c r="J170" s="5">
        <v>7.32433051041428E-2</v>
      </c>
      <c r="K170" s="5">
        <v>9.9183642328526701E-3</v>
      </c>
      <c r="L170" s="6">
        <v>5.9510185397116E-2</v>
      </c>
      <c r="M170" s="6">
        <v>0.115968566414893</v>
      </c>
      <c r="N170" s="6">
        <v>2.05996795605402E-2</v>
      </c>
      <c r="O170" s="7">
        <v>0</v>
      </c>
      <c r="P170" s="7">
        <v>8.3924620431830299E-3</v>
      </c>
      <c r="Q170" s="7">
        <v>8.3924620431830299E-3</v>
      </c>
      <c r="R170" s="8">
        <v>0</v>
      </c>
      <c r="S170" s="8">
        <v>1.0681315327687501E-2</v>
      </c>
      <c r="T170" s="8">
        <v>0</v>
      </c>
      <c r="U170" s="9">
        <v>0</v>
      </c>
      <c r="V170" s="9">
        <v>0</v>
      </c>
      <c r="W170" s="9">
        <v>0</v>
      </c>
      <c r="X170" s="10">
        <v>0</v>
      </c>
      <c r="Y170" s="10">
        <v>0</v>
      </c>
      <c r="Z170" s="10">
        <v>0</v>
      </c>
      <c r="AA170" s="11">
        <v>0</v>
      </c>
      <c r="AB170" s="11">
        <v>0</v>
      </c>
      <c r="AC170" s="11">
        <v>0</v>
      </c>
      <c r="AD170" s="12">
        <v>0</v>
      </c>
      <c r="AE170" s="12">
        <v>0</v>
      </c>
      <c r="AF170" s="12">
        <v>0</v>
      </c>
      <c r="AG170" s="13">
        <v>0</v>
      </c>
      <c r="AH170" s="13">
        <v>0</v>
      </c>
      <c r="AI170" s="13">
        <v>0</v>
      </c>
      <c r="AJ170" s="14">
        <v>0</v>
      </c>
      <c r="AK170" s="14">
        <v>0</v>
      </c>
      <c r="AL170" s="14">
        <v>0</v>
      </c>
      <c r="AM170" s="15">
        <v>0</v>
      </c>
      <c r="AN170" s="15">
        <v>0</v>
      </c>
      <c r="AO170" s="15">
        <v>0</v>
      </c>
      <c r="AP170" s="16">
        <v>0</v>
      </c>
      <c r="AQ170" s="16">
        <v>0</v>
      </c>
      <c r="AR170" s="16">
        <v>0</v>
      </c>
      <c r="AS170" s="17">
        <v>0</v>
      </c>
      <c r="AT170" s="17">
        <v>0</v>
      </c>
      <c r="AU170" s="17">
        <v>0</v>
      </c>
      <c r="AV170" s="18">
        <v>0</v>
      </c>
      <c r="AW170" s="18">
        <v>0</v>
      </c>
      <c r="AX170" s="18">
        <v>0</v>
      </c>
    </row>
    <row r="171" spans="1:50" x14ac:dyDescent="0.2">
      <c r="A171" s="2">
        <v>170</v>
      </c>
      <c r="B171" s="2">
        <f t="shared" si="2"/>
        <v>12.209944751381215</v>
      </c>
      <c r="C171" s="3">
        <v>0</v>
      </c>
      <c r="D171" s="3">
        <v>0</v>
      </c>
      <c r="E171" s="3">
        <v>0</v>
      </c>
      <c r="F171" s="4">
        <v>1.7547875181200899E-2</v>
      </c>
      <c r="G171" s="4">
        <v>3.1280994888227699E-2</v>
      </c>
      <c r="H171" s="4">
        <v>1.2970168612191999E-2</v>
      </c>
      <c r="I171" s="5">
        <v>4.2725261310750003E-2</v>
      </c>
      <c r="J171" s="5">
        <v>6.7902647440299099E-2</v>
      </c>
      <c r="K171" s="5">
        <v>4.5777065690089302E-3</v>
      </c>
      <c r="L171" s="6">
        <v>4.5777065690089297E-2</v>
      </c>
      <c r="M171" s="6">
        <v>0.11444266422522301</v>
      </c>
      <c r="N171" s="6">
        <v>1.6784924086366101E-2</v>
      </c>
      <c r="O171" s="7">
        <v>0</v>
      </c>
      <c r="P171" s="7">
        <v>6.8665598535133897E-3</v>
      </c>
      <c r="Q171" s="7">
        <v>0</v>
      </c>
      <c r="R171" s="8">
        <v>0</v>
      </c>
      <c r="S171" s="8">
        <v>1.2207217517357099E-2</v>
      </c>
      <c r="T171" s="8">
        <v>0</v>
      </c>
      <c r="U171" s="9">
        <v>0</v>
      </c>
      <c r="V171" s="9">
        <v>0</v>
      </c>
      <c r="W171" s="9">
        <v>0</v>
      </c>
      <c r="X171" s="10">
        <v>0</v>
      </c>
      <c r="Y171" s="10">
        <v>0</v>
      </c>
      <c r="Z171" s="10">
        <v>0</v>
      </c>
      <c r="AA171" s="11">
        <v>0</v>
      </c>
      <c r="AB171" s="11">
        <v>0</v>
      </c>
      <c r="AC171" s="11">
        <v>0</v>
      </c>
      <c r="AD171" s="12">
        <v>0</v>
      </c>
      <c r="AE171" s="12">
        <v>0</v>
      </c>
      <c r="AF171" s="12">
        <v>0</v>
      </c>
      <c r="AG171" s="13">
        <v>0</v>
      </c>
      <c r="AH171" s="13">
        <v>0</v>
      </c>
      <c r="AI171" s="13">
        <v>0</v>
      </c>
      <c r="AJ171" s="14">
        <v>0</v>
      </c>
      <c r="AK171" s="14">
        <v>0</v>
      </c>
      <c r="AL171" s="14">
        <v>0</v>
      </c>
      <c r="AM171" s="15">
        <v>0</v>
      </c>
      <c r="AN171" s="15">
        <v>0</v>
      </c>
      <c r="AO171" s="15">
        <v>0</v>
      </c>
      <c r="AP171" s="16">
        <v>0</v>
      </c>
      <c r="AQ171" s="16">
        <v>0</v>
      </c>
      <c r="AR171" s="16">
        <v>0</v>
      </c>
      <c r="AS171" s="17">
        <v>0</v>
      </c>
      <c r="AT171" s="17">
        <v>0</v>
      </c>
      <c r="AU171" s="17">
        <v>0</v>
      </c>
      <c r="AV171" s="18">
        <v>0</v>
      </c>
      <c r="AW171" s="18">
        <v>0</v>
      </c>
      <c r="AX171" s="18">
        <v>0</v>
      </c>
    </row>
    <row r="172" spans="1:50" x14ac:dyDescent="0.2">
      <c r="A172" s="2">
        <v>171</v>
      </c>
      <c r="B172" s="2">
        <f t="shared" si="2"/>
        <v>12.281767955801104</v>
      </c>
      <c r="C172" s="3">
        <v>0</v>
      </c>
      <c r="D172" s="3">
        <v>0</v>
      </c>
      <c r="E172" s="3">
        <v>0</v>
      </c>
      <c r="F172" s="4">
        <v>2.28885328450446E-2</v>
      </c>
      <c r="G172" s="4">
        <v>3.0518043793392801E-2</v>
      </c>
      <c r="H172" s="4">
        <v>1.2207217517357099E-2</v>
      </c>
      <c r="I172" s="5">
        <v>3.7384603646906198E-2</v>
      </c>
      <c r="J172" s="5">
        <v>7.2480354009307996E-2</v>
      </c>
      <c r="K172" s="5">
        <v>0</v>
      </c>
      <c r="L172" s="6">
        <v>4.2725261310750003E-2</v>
      </c>
      <c r="M172" s="6">
        <v>0.109102006561379</v>
      </c>
      <c r="N172" s="6">
        <v>1.14442664225223E-2</v>
      </c>
      <c r="O172" s="7">
        <v>0</v>
      </c>
      <c r="P172" s="7">
        <v>5.3406576638437503E-3</v>
      </c>
      <c r="Q172" s="7">
        <v>0</v>
      </c>
      <c r="R172" s="8">
        <v>0</v>
      </c>
      <c r="S172" s="8">
        <v>9.9183642328526701E-3</v>
      </c>
      <c r="T172" s="8">
        <v>0</v>
      </c>
      <c r="U172" s="9">
        <v>0</v>
      </c>
      <c r="V172" s="9">
        <v>0</v>
      </c>
      <c r="W172" s="9">
        <v>0</v>
      </c>
      <c r="X172" s="10">
        <v>0</v>
      </c>
      <c r="Y172" s="10">
        <v>0</v>
      </c>
      <c r="Z172" s="10">
        <v>0</v>
      </c>
      <c r="AA172" s="11">
        <v>0</v>
      </c>
      <c r="AB172" s="11">
        <v>0</v>
      </c>
      <c r="AC172" s="11">
        <v>0</v>
      </c>
      <c r="AD172" s="12">
        <v>0</v>
      </c>
      <c r="AE172" s="12">
        <v>0</v>
      </c>
      <c r="AF172" s="12">
        <v>0</v>
      </c>
      <c r="AG172" s="13">
        <v>0</v>
      </c>
      <c r="AH172" s="13">
        <v>0</v>
      </c>
      <c r="AI172" s="13">
        <v>0</v>
      </c>
      <c r="AJ172" s="14">
        <v>0</v>
      </c>
      <c r="AK172" s="14">
        <v>0</v>
      </c>
      <c r="AL172" s="14">
        <v>0</v>
      </c>
      <c r="AM172" s="15">
        <v>0</v>
      </c>
      <c r="AN172" s="15">
        <v>0</v>
      </c>
      <c r="AO172" s="15">
        <v>0</v>
      </c>
      <c r="AP172" s="16">
        <v>0</v>
      </c>
      <c r="AQ172" s="16">
        <v>0</v>
      </c>
      <c r="AR172" s="16">
        <v>0</v>
      </c>
      <c r="AS172" s="17">
        <v>0</v>
      </c>
      <c r="AT172" s="17">
        <v>0</v>
      </c>
      <c r="AU172" s="17">
        <v>0</v>
      </c>
      <c r="AV172" s="18">
        <v>0</v>
      </c>
      <c r="AW172" s="18">
        <v>0</v>
      </c>
      <c r="AX172" s="18">
        <v>0</v>
      </c>
    </row>
    <row r="173" spans="1:50" x14ac:dyDescent="0.2">
      <c r="A173" s="2">
        <v>172</v>
      </c>
      <c r="B173" s="2">
        <f t="shared" si="2"/>
        <v>12.353591160220994</v>
      </c>
      <c r="C173" s="3">
        <v>0</v>
      </c>
      <c r="D173" s="3">
        <v>0</v>
      </c>
      <c r="E173" s="3">
        <v>0</v>
      </c>
      <c r="F173" s="4">
        <v>1.14442664225223E-2</v>
      </c>
      <c r="G173" s="4">
        <v>2.74662394140536E-2</v>
      </c>
      <c r="H173" s="4">
        <v>2.2888532845044599E-3</v>
      </c>
      <c r="I173" s="5">
        <v>3.5095750362401798E-2</v>
      </c>
      <c r="J173" s="5">
        <v>5.7984283207446398E-2</v>
      </c>
      <c r="K173" s="5">
        <v>0</v>
      </c>
      <c r="L173" s="6">
        <v>3.3569848172732099E-2</v>
      </c>
      <c r="M173" s="6">
        <v>8.5450522621500005E-2</v>
      </c>
      <c r="N173" s="6">
        <v>4.5777065690089302E-3</v>
      </c>
      <c r="O173" s="7">
        <v>0</v>
      </c>
      <c r="P173" s="7">
        <v>1.2970168612191999E-2</v>
      </c>
      <c r="Q173" s="7">
        <v>7.6295109483482098E-4</v>
      </c>
      <c r="R173" s="8">
        <v>0</v>
      </c>
      <c r="S173" s="8">
        <v>5.3406576638437503E-3</v>
      </c>
      <c r="T173" s="8">
        <v>0</v>
      </c>
      <c r="U173" s="9">
        <v>0</v>
      </c>
      <c r="V173" s="9">
        <v>0</v>
      </c>
      <c r="W173" s="9">
        <v>0</v>
      </c>
      <c r="X173" s="10">
        <v>0</v>
      </c>
      <c r="Y173" s="10">
        <v>0</v>
      </c>
      <c r="Z173" s="10">
        <v>0</v>
      </c>
      <c r="AA173" s="11">
        <v>0</v>
      </c>
      <c r="AB173" s="11">
        <v>0</v>
      </c>
      <c r="AC173" s="11">
        <v>0</v>
      </c>
      <c r="AD173" s="12">
        <v>0</v>
      </c>
      <c r="AE173" s="12">
        <v>0</v>
      </c>
      <c r="AF173" s="12">
        <v>0</v>
      </c>
      <c r="AG173" s="13">
        <v>0</v>
      </c>
      <c r="AH173" s="13">
        <v>0</v>
      </c>
      <c r="AI173" s="13">
        <v>0</v>
      </c>
      <c r="AJ173" s="14">
        <v>0</v>
      </c>
      <c r="AK173" s="14">
        <v>0</v>
      </c>
      <c r="AL173" s="14">
        <v>0</v>
      </c>
      <c r="AM173" s="15">
        <v>0</v>
      </c>
      <c r="AN173" s="15">
        <v>0</v>
      </c>
      <c r="AO173" s="15">
        <v>0</v>
      </c>
      <c r="AP173" s="16">
        <v>0</v>
      </c>
      <c r="AQ173" s="16">
        <v>0</v>
      </c>
      <c r="AR173" s="16">
        <v>0</v>
      </c>
      <c r="AS173" s="17">
        <v>0</v>
      </c>
      <c r="AT173" s="17">
        <v>0</v>
      </c>
      <c r="AU173" s="17">
        <v>0</v>
      </c>
      <c r="AV173" s="18">
        <v>0</v>
      </c>
      <c r="AW173" s="18">
        <v>0</v>
      </c>
      <c r="AX173" s="18">
        <v>0</v>
      </c>
    </row>
    <row r="174" spans="1:50" x14ac:dyDescent="0.2">
      <c r="A174" s="2">
        <v>173</v>
      </c>
      <c r="B174" s="2">
        <f t="shared" si="2"/>
        <v>12.425414364640883</v>
      </c>
      <c r="C174" s="3">
        <v>0</v>
      </c>
      <c r="D174" s="3">
        <v>0</v>
      </c>
      <c r="E174" s="3">
        <v>0</v>
      </c>
      <c r="F174" s="4">
        <v>8.3924620431830299E-3</v>
      </c>
      <c r="G174" s="4">
        <v>2.74662394140536E-2</v>
      </c>
      <c r="H174" s="4">
        <v>0</v>
      </c>
      <c r="I174" s="5">
        <v>2.8992141603723199E-2</v>
      </c>
      <c r="J174" s="5">
        <v>5.6458381017776803E-2</v>
      </c>
      <c r="K174" s="5">
        <v>0</v>
      </c>
      <c r="L174" s="6">
        <v>2.8992141603723199E-2</v>
      </c>
      <c r="M174" s="6">
        <v>7.9346913862821403E-2</v>
      </c>
      <c r="N174" s="6">
        <v>6.8665598535133897E-3</v>
      </c>
      <c r="O174" s="7">
        <v>0</v>
      </c>
      <c r="P174" s="7">
        <v>3.05180437933928E-3</v>
      </c>
      <c r="Q174" s="7">
        <v>0</v>
      </c>
      <c r="R174" s="8">
        <v>0</v>
      </c>
      <c r="S174" s="8">
        <v>0</v>
      </c>
      <c r="T174" s="8">
        <v>0</v>
      </c>
      <c r="U174" s="9">
        <v>0</v>
      </c>
      <c r="V174" s="9">
        <v>0</v>
      </c>
      <c r="W174" s="9">
        <v>0</v>
      </c>
      <c r="X174" s="10">
        <v>0</v>
      </c>
      <c r="Y174" s="10">
        <v>0</v>
      </c>
      <c r="Z174" s="10">
        <v>0</v>
      </c>
      <c r="AA174" s="11">
        <v>0</v>
      </c>
      <c r="AB174" s="11">
        <v>0</v>
      </c>
      <c r="AC174" s="11">
        <v>0</v>
      </c>
      <c r="AD174" s="12">
        <v>0</v>
      </c>
      <c r="AE174" s="12">
        <v>0</v>
      </c>
      <c r="AF174" s="12">
        <v>0</v>
      </c>
      <c r="AG174" s="13">
        <v>0</v>
      </c>
      <c r="AH174" s="13">
        <v>0</v>
      </c>
      <c r="AI174" s="13">
        <v>0</v>
      </c>
      <c r="AJ174" s="14">
        <v>0</v>
      </c>
      <c r="AK174" s="14">
        <v>0</v>
      </c>
      <c r="AL174" s="14">
        <v>0</v>
      </c>
      <c r="AM174" s="15">
        <v>0</v>
      </c>
      <c r="AN174" s="15">
        <v>0</v>
      </c>
      <c r="AO174" s="15">
        <v>0</v>
      </c>
      <c r="AP174" s="16">
        <v>0</v>
      </c>
      <c r="AQ174" s="16">
        <v>0</v>
      </c>
      <c r="AR174" s="16">
        <v>0</v>
      </c>
      <c r="AS174" s="17">
        <v>0</v>
      </c>
      <c r="AT174" s="17">
        <v>0</v>
      </c>
      <c r="AU174" s="17">
        <v>0</v>
      </c>
      <c r="AV174" s="18">
        <v>0</v>
      </c>
      <c r="AW174" s="18">
        <v>0</v>
      </c>
      <c r="AX174" s="18">
        <v>0</v>
      </c>
    </row>
    <row r="175" spans="1:50" x14ac:dyDescent="0.2">
      <c r="A175" s="2">
        <v>174</v>
      </c>
      <c r="B175" s="2">
        <f t="shared" si="2"/>
        <v>12.497237569060774</v>
      </c>
      <c r="C175" s="3">
        <v>0</v>
      </c>
      <c r="D175" s="3">
        <v>0</v>
      </c>
      <c r="E175" s="3">
        <v>0</v>
      </c>
      <c r="F175" s="4">
        <v>6.8665598535133897E-3</v>
      </c>
      <c r="G175" s="4">
        <v>2.4414435034714299E-2</v>
      </c>
      <c r="H175" s="4">
        <v>2.2888532845044599E-3</v>
      </c>
      <c r="I175" s="5">
        <v>1.5259021896696401E-2</v>
      </c>
      <c r="J175" s="5">
        <v>4.9591821164263403E-2</v>
      </c>
      <c r="K175" s="5">
        <v>0</v>
      </c>
      <c r="L175" s="6">
        <v>2.4414435034714299E-2</v>
      </c>
      <c r="M175" s="6">
        <v>7.7058060578316906E-2</v>
      </c>
      <c r="N175" s="6">
        <v>3.05180437933928E-3</v>
      </c>
      <c r="O175" s="7">
        <v>0</v>
      </c>
      <c r="P175" s="7">
        <v>0</v>
      </c>
      <c r="Q175" s="7">
        <v>0</v>
      </c>
      <c r="R175" s="8">
        <v>0</v>
      </c>
      <c r="S175" s="8">
        <v>3.8147554741741101E-3</v>
      </c>
      <c r="T175" s="8">
        <v>0</v>
      </c>
      <c r="U175" s="9">
        <v>0</v>
      </c>
      <c r="V175" s="9">
        <v>0</v>
      </c>
      <c r="W175" s="9">
        <v>0</v>
      </c>
      <c r="X175" s="10">
        <v>0</v>
      </c>
      <c r="Y175" s="10">
        <v>0</v>
      </c>
      <c r="Z175" s="10">
        <v>0</v>
      </c>
      <c r="AA175" s="11">
        <v>0</v>
      </c>
      <c r="AB175" s="11">
        <v>0</v>
      </c>
      <c r="AC175" s="11">
        <v>0</v>
      </c>
      <c r="AD175" s="12">
        <v>0</v>
      </c>
      <c r="AE175" s="12">
        <v>0</v>
      </c>
      <c r="AF175" s="12">
        <v>0</v>
      </c>
      <c r="AG175" s="13">
        <v>0</v>
      </c>
      <c r="AH175" s="13">
        <v>0</v>
      </c>
      <c r="AI175" s="13">
        <v>0</v>
      </c>
      <c r="AJ175" s="14">
        <v>0</v>
      </c>
      <c r="AK175" s="14">
        <v>0</v>
      </c>
      <c r="AL175" s="14">
        <v>0</v>
      </c>
      <c r="AM175" s="15">
        <v>0</v>
      </c>
      <c r="AN175" s="15">
        <v>0</v>
      </c>
      <c r="AO175" s="15">
        <v>0</v>
      </c>
      <c r="AP175" s="16">
        <v>0</v>
      </c>
      <c r="AQ175" s="16">
        <v>0</v>
      </c>
      <c r="AR175" s="16">
        <v>0</v>
      </c>
      <c r="AS175" s="17">
        <v>0</v>
      </c>
      <c r="AT175" s="17">
        <v>0</v>
      </c>
      <c r="AU175" s="17">
        <v>0</v>
      </c>
      <c r="AV175" s="18">
        <v>0</v>
      </c>
      <c r="AW175" s="18">
        <v>0</v>
      </c>
      <c r="AX175" s="18">
        <v>0</v>
      </c>
    </row>
    <row r="176" spans="1:50" x14ac:dyDescent="0.2">
      <c r="A176" s="2">
        <v>175</v>
      </c>
      <c r="B176" s="2">
        <f t="shared" si="2"/>
        <v>12.569060773480663</v>
      </c>
      <c r="C176" s="3">
        <v>0</v>
      </c>
      <c r="D176" s="3">
        <v>0</v>
      </c>
      <c r="E176" s="3">
        <v>0</v>
      </c>
      <c r="F176" s="4">
        <v>9.15541313801785E-3</v>
      </c>
      <c r="G176" s="4">
        <v>1.9836728465705299E-2</v>
      </c>
      <c r="H176" s="4">
        <v>0</v>
      </c>
      <c r="I176" s="5">
        <v>1.4496070801861599E-2</v>
      </c>
      <c r="J176" s="5">
        <v>5.03547722590982E-2</v>
      </c>
      <c r="K176" s="5">
        <v>0</v>
      </c>
      <c r="L176" s="6">
        <v>1.5259021896696401E-2</v>
      </c>
      <c r="M176" s="6">
        <v>6.7902647440299099E-2</v>
      </c>
      <c r="N176" s="6">
        <v>0</v>
      </c>
      <c r="O176" s="7">
        <v>0</v>
      </c>
      <c r="P176" s="7">
        <v>1.52590218966964E-3</v>
      </c>
      <c r="Q176" s="7">
        <v>0</v>
      </c>
      <c r="R176" s="8">
        <v>0</v>
      </c>
      <c r="S176" s="8">
        <v>0</v>
      </c>
      <c r="T176" s="8">
        <v>0</v>
      </c>
      <c r="U176" s="9">
        <v>0</v>
      </c>
      <c r="V176" s="9">
        <v>0</v>
      </c>
      <c r="W176" s="9">
        <v>0</v>
      </c>
      <c r="X176" s="10">
        <v>0</v>
      </c>
      <c r="Y176" s="10">
        <v>0</v>
      </c>
      <c r="Z176" s="10">
        <v>0</v>
      </c>
      <c r="AA176" s="11">
        <v>0</v>
      </c>
      <c r="AB176" s="11">
        <v>0</v>
      </c>
      <c r="AC176" s="11">
        <v>0</v>
      </c>
      <c r="AD176" s="12">
        <v>0</v>
      </c>
      <c r="AE176" s="12">
        <v>0</v>
      </c>
      <c r="AF176" s="12">
        <v>0</v>
      </c>
      <c r="AG176" s="13">
        <v>0</v>
      </c>
      <c r="AH176" s="13">
        <v>0</v>
      </c>
      <c r="AI176" s="13">
        <v>0</v>
      </c>
      <c r="AJ176" s="14">
        <v>0</v>
      </c>
      <c r="AK176" s="14">
        <v>0</v>
      </c>
      <c r="AL176" s="14">
        <v>0</v>
      </c>
      <c r="AM176" s="15">
        <v>0</v>
      </c>
      <c r="AN176" s="15">
        <v>0</v>
      </c>
      <c r="AO176" s="15">
        <v>0</v>
      </c>
      <c r="AP176" s="16">
        <v>0</v>
      </c>
      <c r="AQ176" s="16">
        <v>0</v>
      </c>
      <c r="AR176" s="16">
        <v>0</v>
      </c>
      <c r="AS176" s="17">
        <v>0</v>
      </c>
      <c r="AT176" s="17">
        <v>0</v>
      </c>
      <c r="AU176" s="17">
        <v>0</v>
      </c>
      <c r="AV176" s="18">
        <v>0</v>
      </c>
      <c r="AW176" s="18">
        <v>0</v>
      </c>
      <c r="AX176" s="18">
        <v>0</v>
      </c>
    </row>
    <row r="177" spans="1:50" x14ac:dyDescent="0.2">
      <c r="A177" s="2">
        <v>176</v>
      </c>
      <c r="B177" s="2">
        <f t="shared" si="2"/>
        <v>12.640883977900552</v>
      </c>
      <c r="C177" s="3">
        <v>0</v>
      </c>
      <c r="D177" s="3">
        <v>0</v>
      </c>
      <c r="E177" s="3">
        <v>0</v>
      </c>
      <c r="F177" s="4">
        <v>4.5777065690089302E-3</v>
      </c>
      <c r="G177" s="4">
        <v>1.2207217517357099E-2</v>
      </c>
      <c r="H177" s="4">
        <v>0</v>
      </c>
      <c r="I177" s="5">
        <v>3.05180437933928E-3</v>
      </c>
      <c r="J177" s="5">
        <v>3.5095750362401798E-2</v>
      </c>
      <c r="K177" s="5">
        <v>0</v>
      </c>
      <c r="L177" s="6">
        <v>9.9183642328526701E-3</v>
      </c>
      <c r="M177" s="6">
        <v>5.4932478828107097E-2</v>
      </c>
      <c r="N177" s="6">
        <v>0</v>
      </c>
      <c r="O177" s="7">
        <v>0</v>
      </c>
      <c r="P177" s="7">
        <v>1.52590218966964E-3</v>
      </c>
      <c r="Q177" s="7">
        <v>0</v>
      </c>
      <c r="R177" s="8">
        <v>0</v>
      </c>
      <c r="S177" s="8">
        <v>0</v>
      </c>
      <c r="T177" s="8">
        <v>0</v>
      </c>
      <c r="U177" s="9">
        <v>0</v>
      </c>
      <c r="V177" s="9">
        <v>0</v>
      </c>
      <c r="W177" s="9">
        <v>0</v>
      </c>
      <c r="X177" s="10">
        <v>0</v>
      </c>
      <c r="Y177" s="10">
        <v>0</v>
      </c>
      <c r="Z177" s="10">
        <v>0</v>
      </c>
      <c r="AA177" s="11">
        <v>0</v>
      </c>
      <c r="AB177" s="11">
        <v>0</v>
      </c>
      <c r="AC177" s="11">
        <v>0</v>
      </c>
      <c r="AD177" s="12">
        <v>0</v>
      </c>
      <c r="AE177" s="12">
        <v>0</v>
      </c>
      <c r="AF177" s="12">
        <v>0</v>
      </c>
      <c r="AG177" s="13">
        <v>0</v>
      </c>
      <c r="AH177" s="13">
        <v>0</v>
      </c>
      <c r="AI177" s="13">
        <v>0</v>
      </c>
      <c r="AJ177" s="14">
        <v>0</v>
      </c>
      <c r="AK177" s="14">
        <v>0</v>
      </c>
      <c r="AL177" s="14">
        <v>0</v>
      </c>
      <c r="AM177" s="15">
        <v>0</v>
      </c>
      <c r="AN177" s="15">
        <v>0</v>
      </c>
      <c r="AO177" s="15">
        <v>0</v>
      </c>
      <c r="AP177" s="16">
        <v>0</v>
      </c>
      <c r="AQ177" s="16">
        <v>0</v>
      </c>
      <c r="AR177" s="16">
        <v>0</v>
      </c>
      <c r="AS177" s="17">
        <v>0</v>
      </c>
      <c r="AT177" s="17">
        <v>0</v>
      </c>
      <c r="AU177" s="17">
        <v>0</v>
      </c>
      <c r="AV177" s="18">
        <v>0</v>
      </c>
      <c r="AW177" s="18">
        <v>0</v>
      </c>
      <c r="AX177" s="18">
        <v>0</v>
      </c>
    </row>
    <row r="178" spans="1:50" x14ac:dyDescent="0.2">
      <c r="A178" s="2">
        <v>177</v>
      </c>
      <c r="B178" s="2">
        <f t="shared" si="2"/>
        <v>12.712707182320441</v>
      </c>
      <c r="C178" s="3">
        <v>0</v>
      </c>
      <c r="D178" s="3">
        <v>0</v>
      </c>
      <c r="E178" s="3">
        <v>0</v>
      </c>
      <c r="F178" s="4">
        <v>2.2888532845044599E-3</v>
      </c>
      <c r="G178" s="4">
        <v>1.2970168612191999E-2</v>
      </c>
      <c r="H178" s="4">
        <v>0</v>
      </c>
      <c r="I178" s="5">
        <v>7.6295109483482098E-4</v>
      </c>
      <c r="J178" s="5">
        <v>2.8229190508888401E-2</v>
      </c>
      <c r="K178" s="5">
        <v>0</v>
      </c>
      <c r="L178" s="6">
        <v>5.3406576638437503E-3</v>
      </c>
      <c r="M178" s="6">
        <v>4.0436408026245499E-2</v>
      </c>
      <c r="N178" s="6">
        <v>1.52590218966964E-3</v>
      </c>
      <c r="O178" s="7">
        <v>0</v>
      </c>
      <c r="P178" s="7">
        <v>0</v>
      </c>
      <c r="Q178" s="7">
        <v>0</v>
      </c>
      <c r="R178" s="8">
        <v>0</v>
      </c>
      <c r="S178" s="8">
        <v>0</v>
      </c>
      <c r="T178" s="8">
        <v>0</v>
      </c>
      <c r="U178" s="9">
        <v>0</v>
      </c>
      <c r="V178" s="9">
        <v>0</v>
      </c>
      <c r="W178" s="9">
        <v>0</v>
      </c>
      <c r="X178" s="10">
        <v>0</v>
      </c>
      <c r="Y178" s="10">
        <v>0</v>
      </c>
      <c r="Z178" s="10">
        <v>0</v>
      </c>
      <c r="AA178" s="11">
        <v>0</v>
      </c>
      <c r="AB178" s="11">
        <v>0</v>
      </c>
      <c r="AC178" s="11">
        <v>0</v>
      </c>
      <c r="AD178" s="12">
        <v>0</v>
      </c>
      <c r="AE178" s="12">
        <v>0</v>
      </c>
      <c r="AF178" s="12">
        <v>0</v>
      </c>
      <c r="AG178" s="13">
        <v>0</v>
      </c>
      <c r="AH178" s="13">
        <v>0</v>
      </c>
      <c r="AI178" s="13">
        <v>0</v>
      </c>
      <c r="AJ178" s="14">
        <v>0</v>
      </c>
      <c r="AK178" s="14">
        <v>0</v>
      </c>
      <c r="AL178" s="14">
        <v>0</v>
      </c>
      <c r="AM178" s="15">
        <v>0</v>
      </c>
      <c r="AN178" s="15">
        <v>0</v>
      </c>
      <c r="AO178" s="15">
        <v>0</v>
      </c>
      <c r="AP178" s="16">
        <v>0</v>
      </c>
      <c r="AQ178" s="16">
        <v>0</v>
      </c>
      <c r="AR178" s="16">
        <v>0</v>
      </c>
      <c r="AS178" s="17">
        <v>0</v>
      </c>
      <c r="AT178" s="17">
        <v>0</v>
      </c>
      <c r="AU178" s="17">
        <v>0</v>
      </c>
      <c r="AV178" s="18">
        <v>0</v>
      </c>
      <c r="AW178" s="18">
        <v>0</v>
      </c>
      <c r="AX178" s="18">
        <v>0</v>
      </c>
    </row>
    <row r="179" spans="1:50" x14ac:dyDescent="0.2">
      <c r="A179" s="2">
        <v>178</v>
      </c>
      <c r="B179" s="2">
        <f t="shared" si="2"/>
        <v>12.784530386740331</v>
      </c>
      <c r="C179" s="3">
        <v>0</v>
      </c>
      <c r="D179" s="3">
        <v>0</v>
      </c>
      <c r="E179" s="3">
        <v>0</v>
      </c>
      <c r="F179" s="4">
        <v>3.05180437933928E-3</v>
      </c>
      <c r="G179" s="4">
        <v>2.05996795605402E-2</v>
      </c>
      <c r="H179" s="4">
        <v>0</v>
      </c>
      <c r="I179" s="5">
        <v>0</v>
      </c>
      <c r="J179" s="5">
        <v>1.83108262760357E-2</v>
      </c>
      <c r="K179" s="5">
        <v>0</v>
      </c>
      <c r="L179" s="6">
        <v>6.8665598535133897E-3</v>
      </c>
      <c r="M179" s="6">
        <v>3.8147554741741099E-2</v>
      </c>
      <c r="N179" s="6">
        <v>0</v>
      </c>
      <c r="O179" s="7">
        <v>0</v>
      </c>
      <c r="P179" s="7">
        <v>0</v>
      </c>
      <c r="Q179" s="7">
        <v>0</v>
      </c>
      <c r="R179" s="8">
        <v>0</v>
      </c>
      <c r="S179" s="8">
        <v>0</v>
      </c>
      <c r="T179" s="8">
        <v>0</v>
      </c>
      <c r="U179" s="9">
        <v>0</v>
      </c>
      <c r="V179" s="9">
        <v>0</v>
      </c>
      <c r="W179" s="9">
        <v>0</v>
      </c>
      <c r="X179" s="10">
        <v>0</v>
      </c>
      <c r="Y179" s="10">
        <v>0</v>
      </c>
      <c r="Z179" s="10">
        <v>0</v>
      </c>
      <c r="AA179" s="11">
        <v>0</v>
      </c>
      <c r="AB179" s="11">
        <v>0</v>
      </c>
      <c r="AC179" s="11">
        <v>0</v>
      </c>
      <c r="AD179" s="12">
        <v>0</v>
      </c>
      <c r="AE179" s="12">
        <v>0</v>
      </c>
      <c r="AF179" s="12">
        <v>0</v>
      </c>
      <c r="AG179" s="13">
        <v>0</v>
      </c>
      <c r="AH179" s="13">
        <v>0</v>
      </c>
      <c r="AI179" s="13">
        <v>0</v>
      </c>
      <c r="AJ179" s="14">
        <v>0</v>
      </c>
      <c r="AK179" s="14">
        <v>0</v>
      </c>
      <c r="AL179" s="14">
        <v>0</v>
      </c>
      <c r="AM179" s="15">
        <v>0</v>
      </c>
      <c r="AN179" s="15">
        <v>0</v>
      </c>
      <c r="AO179" s="15">
        <v>0</v>
      </c>
      <c r="AP179" s="16">
        <v>0</v>
      </c>
      <c r="AQ179" s="16">
        <v>0</v>
      </c>
      <c r="AR179" s="16">
        <v>0</v>
      </c>
      <c r="AS179" s="17">
        <v>0</v>
      </c>
      <c r="AT179" s="17">
        <v>0</v>
      </c>
      <c r="AU179" s="17">
        <v>0</v>
      </c>
      <c r="AV179" s="18">
        <v>0</v>
      </c>
      <c r="AW179" s="18">
        <v>0</v>
      </c>
      <c r="AX179" s="18">
        <v>0</v>
      </c>
    </row>
    <row r="180" spans="1:50" x14ac:dyDescent="0.2">
      <c r="A180" s="2">
        <v>179</v>
      </c>
      <c r="B180" s="2">
        <f t="shared" si="2"/>
        <v>12.85635359116022</v>
      </c>
      <c r="C180" s="3">
        <v>0</v>
      </c>
      <c r="D180" s="3">
        <v>0</v>
      </c>
      <c r="E180" s="3">
        <v>0</v>
      </c>
      <c r="F180" s="4">
        <v>0</v>
      </c>
      <c r="G180" s="4">
        <v>9.15541313801785E-3</v>
      </c>
      <c r="H180" s="4">
        <v>0</v>
      </c>
      <c r="I180" s="5">
        <v>0</v>
      </c>
      <c r="J180" s="5">
        <v>1.5259021896696401E-2</v>
      </c>
      <c r="K180" s="5">
        <v>0</v>
      </c>
      <c r="L180" s="6">
        <v>2.2888532845044599E-3</v>
      </c>
      <c r="M180" s="6">
        <v>2.28885328450446E-2</v>
      </c>
      <c r="N180" s="6">
        <v>0</v>
      </c>
      <c r="O180" s="7">
        <v>0</v>
      </c>
      <c r="P180" s="7">
        <v>0</v>
      </c>
      <c r="Q180" s="7">
        <v>0</v>
      </c>
      <c r="R180" s="8">
        <v>0</v>
      </c>
      <c r="S180" s="8">
        <v>0</v>
      </c>
      <c r="T180" s="8">
        <v>0</v>
      </c>
      <c r="U180" s="9">
        <v>0</v>
      </c>
      <c r="V180" s="9">
        <v>0</v>
      </c>
      <c r="W180" s="9">
        <v>0</v>
      </c>
      <c r="X180" s="10">
        <v>0</v>
      </c>
      <c r="Y180" s="10">
        <v>0</v>
      </c>
      <c r="Z180" s="10">
        <v>0</v>
      </c>
      <c r="AA180" s="11">
        <v>0</v>
      </c>
      <c r="AB180" s="11">
        <v>0</v>
      </c>
      <c r="AC180" s="11">
        <v>0</v>
      </c>
      <c r="AD180" s="12">
        <v>0</v>
      </c>
      <c r="AE180" s="12">
        <v>0</v>
      </c>
      <c r="AF180" s="12">
        <v>0</v>
      </c>
      <c r="AG180" s="13">
        <v>0</v>
      </c>
      <c r="AH180" s="13">
        <v>0</v>
      </c>
      <c r="AI180" s="13">
        <v>0</v>
      </c>
      <c r="AJ180" s="14">
        <v>0</v>
      </c>
      <c r="AK180" s="14">
        <v>0</v>
      </c>
      <c r="AL180" s="14">
        <v>0</v>
      </c>
      <c r="AM180" s="15">
        <v>0</v>
      </c>
      <c r="AN180" s="15">
        <v>0</v>
      </c>
      <c r="AO180" s="15">
        <v>0</v>
      </c>
      <c r="AP180" s="16">
        <v>0</v>
      </c>
      <c r="AQ180" s="16">
        <v>0</v>
      </c>
      <c r="AR180" s="16">
        <v>0</v>
      </c>
      <c r="AS180" s="17">
        <v>0</v>
      </c>
      <c r="AT180" s="17">
        <v>0</v>
      </c>
      <c r="AU180" s="17">
        <v>0</v>
      </c>
      <c r="AV180" s="18">
        <v>0</v>
      </c>
      <c r="AW180" s="18">
        <v>0</v>
      </c>
      <c r="AX180" s="18">
        <v>0</v>
      </c>
    </row>
    <row r="181" spans="1:50" x14ac:dyDescent="0.2">
      <c r="A181" s="2">
        <v>180</v>
      </c>
      <c r="B181" s="2">
        <f t="shared" si="2"/>
        <v>12.928176795580111</v>
      </c>
      <c r="C181" s="3">
        <v>0</v>
      </c>
      <c r="D181" s="3">
        <v>0</v>
      </c>
      <c r="E181" s="3">
        <v>0</v>
      </c>
      <c r="F181" s="4">
        <v>0</v>
      </c>
      <c r="G181" s="4">
        <v>1.4496070801861599E-2</v>
      </c>
      <c r="H181" s="4">
        <v>0</v>
      </c>
      <c r="I181" s="5">
        <v>0</v>
      </c>
      <c r="J181" s="5">
        <v>2.2888532845044599E-3</v>
      </c>
      <c r="K181" s="5">
        <v>0</v>
      </c>
      <c r="L181" s="6">
        <v>0</v>
      </c>
      <c r="M181" s="6">
        <v>1.2970168612191999E-2</v>
      </c>
      <c r="N181" s="6">
        <v>0</v>
      </c>
      <c r="O181" s="7">
        <v>0</v>
      </c>
      <c r="P181" s="7">
        <v>0</v>
      </c>
      <c r="Q181" s="7">
        <v>0</v>
      </c>
      <c r="R181" s="8">
        <v>0</v>
      </c>
      <c r="S181" s="8">
        <v>0</v>
      </c>
      <c r="T181" s="8">
        <v>0</v>
      </c>
      <c r="U181" s="9">
        <v>0</v>
      </c>
      <c r="V181" s="9">
        <v>0</v>
      </c>
      <c r="W181" s="9">
        <v>0</v>
      </c>
      <c r="X181" s="10">
        <v>0</v>
      </c>
      <c r="Y181" s="10">
        <v>0</v>
      </c>
      <c r="Z181" s="10">
        <v>0</v>
      </c>
      <c r="AA181" s="11">
        <v>0</v>
      </c>
      <c r="AB181" s="11">
        <v>0</v>
      </c>
      <c r="AC181" s="11">
        <v>0</v>
      </c>
      <c r="AD181" s="12">
        <v>0</v>
      </c>
      <c r="AE181" s="12">
        <v>0</v>
      </c>
      <c r="AF181" s="12">
        <v>0</v>
      </c>
      <c r="AG181" s="13">
        <v>0</v>
      </c>
      <c r="AH181" s="13">
        <v>0</v>
      </c>
      <c r="AI181" s="13">
        <v>0</v>
      </c>
      <c r="AJ181" s="14">
        <v>0</v>
      </c>
      <c r="AK181" s="14">
        <v>0</v>
      </c>
      <c r="AL181" s="14">
        <v>0</v>
      </c>
      <c r="AM181" s="15">
        <v>0</v>
      </c>
      <c r="AN181" s="15">
        <v>0</v>
      </c>
      <c r="AO181" s="15">
        <v>0</v>
      </c>
      <c r="AP181" s="16">
        <v>0</v>
      </c>
      <c r="AQ181" s="16">
        <v>0</v>
      </c>
      <c r="AR181" s="16">
        <v>0</v>
      </c>
      <c r="AS181" s="17">
        <v>0</v>
      </c>
      <c r="AT181" s="17">
        <v>0</v>
      </c>
      <c r="AU181" s="17">
        <v>0</v>
      </c>
      <c r="AV181" s="18">
        <v>0</v>
      </c>
      <c r="AW181" s="18">
        <v>0</v>
      </c>
      <c r="AX181" s="18">
        <v>0</v>
      </c>
    </row>
    <row r="182" spans="1:50" x14ac:dyDescent="0.2">
      <c r="A182" s="2">
        <v>181</v>
      </c>
      <c r="B182" s="2">
        <f t="shared" si="2"/>
        <v>13</v>
      </c>
      <c r="C182" s="3">
        <v>0</v>
      </c>
      <c r="D182" s="3">
        <v>0</v>
      </c>
      <c r="E182" s="3">
        <v>0</v>
      </c>
      <c r="F182" s="4">
        <v>0</v>
      </c>
      <c r="G182" s="4">
        <v>3.8147554741741101E-3</v>
      </c>
      <c r="H182" s="4">
        <v>0</v>
      </c>
      <c r="I182" s="5">
        <v>0</v>
      </c>
      <c r="J182" s="5">
        <v>5.3406576638437503E-3</v>
      </c>
      <c r="K182" s="5">
        <v>0</v>
      </c>
      <c r="L182" s="6">
        <v>0</v>
      </c>
      <c r="M182" s="6">
        <v>1.83108262760357E-2</v>
      </c>
      <c r="N182" s="6">
        <v>0</v>
      </c>
      <c r="O182" s="7">
        <v>0</v>
      </c>
      <c r="P182" s="7">
        <v>0</v>
      </c>
      <c r="Q182" s="7">
        <v>0</v>
      </c>
      <c r="R182" s="8">
        <v>0</v>
      </c>
      <c r="S182" s="8">
        <v>0</v>
      </c>
      <c r="T182" s="8">
        <v>0</v>
      </c>
      <c r="U182" s="9">
        <v>0</v>
      </c>
      <c r="V182" s="9">
        <v>0</v>
      </c>
      <c r="W182" s="9">
        <v>0</v>
      </c>
      <c r="X182" s="10">
        <v>0</v>
      </c>
      <c r="Y182" s="10">
        <v>0</v>
      </c>
      <c r="Z182" s="10">
        <v>0</v>
      </c>
      <c r="AA182" s="11">
        <v>0</v>
      </c>
      <c r="AB182" s="11">
        <v>0</v>
      </c>
      <c r="AC182" s="11">
        <v>0</v>
      </c>
      <c r="AD182" s="12">
        <v>0</v>
      </c>
      <c r="AE182" s="12">
        <v>0</v>
      </c>
      <c r="AF182" s="12">
        <v>0</v>
      </c>
      <c r="AG182" s="13">
        <v>0</v>
      </c>
      <c r="AH182" s="13">
        <v>0</v>
      </c>
      <c r="AI182" s="13">
        <v>0</v>
      </c>
      <c r="AJ182" s="14">
        <v>0</v>
      </c>
      <c r="AK182" s="14">
        <v>0</v>
      </c>
      <c r="AL182" s="14">
        <v>0</v>
      </c>
      <c r="AM182" s="15">
        <v>0</v>
      </c>
      <c r="AN182" s="15">
        <v>0</v>
      </c>
      <c r="AO182" s="15">
        <v>0</v>
      </c>
      <c r="AP182" s="16">
        <v>0</v>
      </c>
      <c r="AQ182" s="16">
        <v>0</v>
      </c>
      <c r="AR182" s="16">
        <v>0</v>
      </c>
      <c r="AS182" s="17">
        <v>0</v>
      </c>
      <c r="AT182" s="17">
        <v>0</v>
      </c>
      <c r="AU182" s="17">
        <v>0</v>
      </c>
      <c r="AV182" s="18">
        <v>0</v>
      </c>
      <c r="AW182" s="18">
        <v>0</v>
      </c>
      <c r="AX182" s="18">
        <v>0</v>
      </c>
    </row>
  </sheetData>
  <mergeCells count="16">
    <mergeCell ref="AM1:AO1"/>
    <mergeCell ref="AP1:AR1"/>
    <mergeCell ref="AS1:AU1"/>
    <mergeCell ref="AV1:AX1"/>
    <mergeCell ref="U1:W1"/>
    <mergeCell ref="X1:Z1"/>
    <mergeCell ref="AA1:AC1"/>
    <mergeCell ref="AD1:AF1"/>
    <mergeCell ref="AG1:AI1"/>
    <mergeCell ref="AJ1:AL1"/>
    <mergeCell ref="R1:T1"/>
    <mergeCell ref="C1:E1"/>
    <mergeCell ref="F1:H1"/>
    <mergeCell ref="I1:K1"/>
    <mergeCell ref="L1:N1"/>
    <mergeCell ref="O1:Q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7937B-6670-4DBF-91A1-F668A015F769}">
  <dimension ref="A1:Q189"/>
  <sheetViews>
    <sheetView topLeftCell="A146" workbookViewId="0">
      <selection activeCell="Q183" sqref="Q183:Q189"/>
    </sheetView>
  </sheetViews>
  <sheetFormatPr defaultRowHeight="14.25" x14ac:dyDescent="0.2"/>
  <sheetData>
    <row r="1" spans="1:16" x14ac:dyDescent="0.2">
      <c r="A1">
        <v>0</v>
      </c>
      <c r="B1">
        <v>2.2899999999999999E-3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  <c r="M1">
        <v>0</v>
      </c>
      <c r="N1">
        <v>0</v>
      </c>
      <c r="O1">
        <v>0</v>
      </c>
      <c r="P1">
        <v>0</v>
      </c>
    </row>
    <row r="2" spans="1:16" x14ac:dyDescent="0.2">
      <c r="A2">
        <v>0</v>
      </c>
      <c r="B2">
        <v>4.5799999999999999E-3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</row>
    <row r="3" spans="1:16" x14ac:dyDescent="0.2">
      <c r="A3">
        <v>0</v>
      </c>
      <c r="B3">
        <v>1.3220000000000001E-2</v>
      </c>
      <c r="C3">
        <v>1.0200000000000001E-3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</row>
    <row r="4" spans="1:16" x14ac:dyDescent="0.2">
      <c r="A4">
        <v>0</v>
      </c>
      <c r="B4">
        <v>1.755E-2</v>
      </c>
      <c r="C4">
        <v>4.5799999999999999E-3</v>
      </c>
      <c r="D4">
        <v>1.7799999999999999E-3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</row>
    <row r="5" spans="1:16" x14ac:dyDescent="0.2">
      <c r="A5">
        <v>0</v>
      </c>
      <c r="B5">
        <v>1.78E-2</v>
      </c>
      <c r="C5">
        <v>1.4239999999999999E-2</v>
      </c>
      <c r="D5">
        <v>4.8300000000000001E-3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</row>
    <row r="6" spans="1:16" x14ac:dyDescent="0.2">
      <c r="A6">
        <v>0</v>
      </c>
      <c r="B6">
        <v>2.213E-2</v>
      </c>
      <c r="C6">
        <v>2.2630000000000001E-2</v>
      </c>
      <c r="D6">
        <v>9.1599999999999997E-3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</row>
    <row r="7" spans="1:16" x14ac:dyDescent="0.2">
      <c r="A7">
        <v>0</v>
      </c>
      <c r="B7">
        <v>2.7969999999999998E-2</v>
      </c>
      <c r="C7">
        <v>2.6960000000000001E-2</v>
      </c>
      <c r="D7">
        <v>1.4749999999999999E-2</v>
      </c>
      <c r="E7" s="19">
        <v>5.08634E-4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</row>
    <row r="8" spans="1:16" x14ac:dyDescent="0.2">
      <c r="A8">
        <v>0</v>
      </c>
      <c r="B8">
        <v>3.637E-2</v>
      </c>
      <c r="C8">
        <v>3.3820000000000003E-2</v>
      </c>
      <c r="D8">
        <v>1.831E-2</v>
      </c>
      <c r="E8">
        <v>1.2700000000000001E-3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</row>
    <row r="9" spans="1:16" x14ac:dyDescent="0.2">
      <c r="A9">
        <v>0</v>
      </c>
      <c r="B9">
        <v>4.6289999999999998E-2</v>
      </c>
      <c r="C9">
        <v>4.6289999999999998E-2</v>
      </c>
      <c r="D9">
        <v>3.0259999999999999E-2</v>
      </c>
      <c r="E9">
        <v>4.3200000000000001E-3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</row>
    <row r="10" spans="1:16" x14ac:dyDescent="0.2">
      <c r="A10">
        <v>0</v>
      </c>
      <c r="B10">
        <v>5.2639999999999999E-2</v>
      </c>
      <c r="C10">
        <v>6.0780000000000001E-2</v>
      </c>
      <c r="D10">
        <v>4.9079999999999999E-2</v>
      </c>
      <c r="E10">
        <v>9.41E-3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</row>
    <row r="11" spans="1:16" x14ac:dyDescent="0.2">
      <c r="A11">
        <v>0</v>
      </c>
      <c r="B11">
        <v>6.9940000000000002E-2</v>
      </c>
      <c r="C11">
        <v>7.9089999999999994E-2</v>
      </c>
      <c r="D11">
        <v>7.6300000000000007E-2</v>
      </c>
      <c r="E11">
        <v>1.755E-2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</row>
    <row r="12" spans="1:16" x14ac:dyDescent="0.2">
      <c r="A12">
        <v>0</v>
      </c>
      <c r="B12">
        <v>7.4770000000000003E-2</v>
      </c>
      <c r="C12">
        <v>8.7989999999999999E-2</v>
      </c>
      <c r="D12">
        <v>8.3919999999999995E-2</v>
      </c>
      <c r="E12">
        <v>2.1870000000000001E-2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 x14ac:dyDescent="0.2">
      <c r="A13">
        <v>0</v>
      </c>
      <c r="B13">
        <v>7.8579999999999997E-2</v>
      </c>
      <c r="C13">
        <v>0.10249</v>
      </c>
      <c r="D13">
        <v>0.1002</v>
      </c>
      <c r="E13">
        <v>2.3140000000000001E-2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</row>
    <row r="14" spans="1:16" x14ac:dyDescent="0.2">
      <c r="A14">
        <v>0</v>
      </c>
      <c r="B14">
        <v>8.5449999999999998E-2</v>
      </c>
      <c r="C14">
        <v>0.10553999999999999</v>
      </c>
      <c r="D14">
        <v>0.10173</v>
      </c>
      <c r="E14">
        <v>2.4920000000000001E-2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</row>
    <row r="15" spans="1:16" x14ac:dyDescent="0.2">
      <c r="A15">
        <v>0</v>
      </c>
      <c r="B15">
        <v>8.8249999999999995E-2</v>
      </c>
      <c r="C15">
        <v>0.1119</v>
      </c>
      <c r="D15">
        <v>0.11215</v>
      </c>
      <c r="E15">
        <v>2.6700000000000002E-2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</row>
    <row r="16" spans="1:16" x14ac:dyDescent="0.2">
      <c r="A16">
        <v>0</v>
      </c>
      <c r="B16">
        <v>9.715E-2</v>
      </c>
      <c r="C16">
        <v>0.11444</v>
      </c>
      <c r="D16">
        <v>0.12537999999999999</v>
      </c>
      <c r="E16">
        <v>3.4329999999999999E-2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</row>
    <row r="17" spans="1:16" x14ac:dyDescent="0.2">
      <c r="A17">
        <v>0</v>
      </c>
      <c r="B17">
        <v>9.7659999999999997E-2</v>
      </c>
      <c r="C17">
        <v>0.12486999999999999</v>
      </c>
      <c r="D17">
        <v>0.13428000000000001</v>
      </c>
      <c r="E17">
        <v>4.0439999999999997E-2</v>
      </c>
      <c r="F17">
        <v>1.7799999999999999E-3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</row>
    <row r="18" spans="1:16" x14ac:dyDescent="0.2">
      <c r="A18">
        <v>0</v>
      </c>
      <c r="B18">
        <v>9.9440000000000001E-2</v>
      </c>
      <c r="C18">
        <v>0.12690000000000001</v>
      </c>
      <c r="D18">
        <v>0.14369000000000001</v>
      </c>
      <c r="E18">
        <v>4.6539999999999998E-2</v>
      </c>
      <c r="F18">
        <v>3.0500000000000002E-3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</row>
    <row r="19" spans="1:16" x14ac:dyDescent="0.2">
      <c r="A19">
        <v>0</v>
      </c>
      <c r="B19">
        <v>0.10961</v>
      </c>
      <c r="C19">
        <v>0.13605999999999999</v>
      </c>
      <c r="D19">
        <v>0.14571999999999999</v>
      </c>
      <c r="E19">
        <v>4.8829999999999998E-2</v>
      </c>
      <c r="F19">
        <v>7.1199999999999996E-3</v>
      </c>
      <c r="G19">
        <v>0</v>
      </c>
      <c r="H19">
        <v>0</v>
      </c>
      <c r="I19">
        <v>4.3200000000000001E-3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</row>
    <row r="20" spans="1:16" x14ac:dyDescent="0.2">
      <c r="A20">
        <v>0</v>
      </c>
      <c r="B20">
        <v>0.10324999999999999</v>
      </c>
      <c r="C20">
        <v>0.13783999999999999</v>
      </c>
      <c r="D20">
        <v>0.15615000000000001</v>
      </c>
      <c r="E20">
        <v>6.5110000000000001E-2</v>
      </c>
      <c r="F20">
        <v>2.111E-2</v>
      </c>
      <c r="G20">
        <v>0</v>
      </c>
      <c r="H20">
        <v>0</v>
      </c>
      <c r="I20">
        <v>1.5509999999999999E-2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</row>
    <row r="21" spans="1:16" x14ac:dyDescent="0.2">
      <c r="A21">
        <v>0</v>
      </c>
      <c r="B21">
        <v>9.9690000000000001E-2</v>
      </c>
      <c r="C21">
        <v>0.14241999999999999</v>
      </c>
      <c r="D21">
        <v>0.15767999999999999</v>
      </c>
      <c r="E21">
        <v>6.8669999999999995E-2</v>
      </c>
      <c r="F21">
        <v>3.4329999999999999E-2</v>
      </c>
      <c r="G21">
        <v>0</v>
      </c>
      <c r="H21">
        <v>0</v>
      </c>
      <c r="I21">
        <v>2.9250000000000002E-2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</row>
    <row r="22" spans="1:16" x14ac:dyDescent="0.2">
      <c r="A22">
        <v>0</v>
      </c>
      <c r="B22">
        <v>0.10402</v>
      </c>
      <c r="C22">
        <v>0.13580999999999999</v>
      </c>
      <c r="D22">
        <v>0.15207999999999999</v>
      </c>
      <c r="E22">
        <v>7.2989999999999999E-2</v>
      </c>
      <c r="F22">
        <v>4.2979999999999997E-2</v>
      </c>
      <c r="G22">
        <v>0</v>
      </c>
      <c r="H22">
        <v>0</v>
      </c>
      <c r="I22">
        <v>3.891E-2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</row>
    <row r="23" spans="1:16" x14ac:dyDescent="0.2">
      <c r="A23">
        <v>0</v>
      </c>
      <c r="B23">
        <v>0.10173</v>
      </c>
      <c r="C23">
        <v>0.13936999999999999</v>
      </c>
      <c r="D23">
        <v>0.15081</v>
      </c>
      <c r="E23">
        <v>7.6039999999999996E-2</v>
      </c>
      <c r="F23">
        <v>4.6030000000000001E-2</v>
      </c>
      <c r="G23">
        <v>3.5599999999999998E-3</v>
      </c>
      <c r="H23">
        <v>0</v>
      </c>
      <c r="I23">
        <v>4.3740000000000001E-2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</row>
    <row r="24" spans="1:16" x14ac:dyDescent="0.2">
      <c r="A24">
        <v>0</v>
      </c>
      <c r="B24">
        <v>0.10758</v>
      </c>
      <c r="C24">
        <v>0.14088999999999999</v>
      </c>
      <c r="D24">
        <v>0.16073000000000001</v>
      </c>
      <c r="E24">
        <v>8.4940000000000002E-2</v>
      </c>
      <c r="F24">
        <v>5.5440000000000003E-2</v>
      </c>
      <c r="G24">
        <v>6.3600000000000002E-3</v>
      </c>
      <c r="H24">
        <v>0</v>
      </c>
      <c r="I24">
        <v>4.9340000000000002E-2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</row>
    <row r="25" spans="1:16" x14ac:dyDescent="0.2">
      <c r="A25">
        <v>0</v>
      </c>
      <c r="B25">
        <v>0.11165</v>
      </c>
      <c r="C25">
        <v>0.14343</v>
      </c>
      <c r="D25">
        <v>0.15767999999999999</v>
      </c>
      <c r="E25">
        <v>8.7230000000000002E-2</v>
      </c>
      <c r="F25">
        <v>6.9430000000000006E-2</v>
      </c>
      <c r="G25">
        <v>9.92E-3</v>
      </c>
      <c r="H25">
        <v>2.0300000000000001E-3</v>
      </c>
      <c r="I25">
        <v>6.0019999999999997E-2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</row>
    <row r="26" spans="1:16" x14ac:dyDescent="0.2">
      <c r="A26">
        <v>0</v>
      </c>
      <c r="B26">
        <v>0.11037</v>
      </c>
      <c r="C26">
        <v>0.14928</v>
      </c>
      <c r="D26">
        <v>0.15920000000000001</v>
      </c>
      <c r="E26">
        <v>8.7989999999999999E-2</v>
      </c>
      <c r="F26">
        <v>7.553E-2</v>
      </c>
      <c r="G26">
        <v>2.035E-2</v>
      </c>
      <c r="H26">
        <v>4.8300000000000001E-3</v>
      </c>
      <c r="I26">
        <v>7.1209999999999996E-2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</row>
    <row r="27" spans="1:16" x14ac:dyDescent="0.2">
      <c r="A27">
        <v>0</v>
      </c>
      <c r="B27">
        <v>0.10528999999999999</v>
      </c>
      <c r="C27">
        <v>0.14852000000000001</v>
      </c>
      <c r="D27">
        <v>0.16302</v>
      </c>
      <c r="E27">
        <v>9.3590000000000007E-2</v>
      </c>
      <c r="F27">
        <v>8.3669999999999994E-2</v>
      </c>
      <c r="G27">
        <v>2.8989999999999998E-2</v>
      </c>
      <c r="H27">
        <v>6.6100000000000004E-3</v>
      </c>
      <c r="I27">
        <v>7.3499999999999996E-2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</row>
    <row r="28" spans="1:16" x14ac:dyDescent="0.2">
      <c r="A28">
        <v>0</v>
      </c>
      <c r="B28">
        <v>0.10249</v>
      </c>
      <c r="C28">
        <v>0.15361</v>
      </c>
      <c r="D28">
        <v>0.16607</v>
      </c>
      <c r="E28">
        <v>9.4350000000000003E-2</v>
      </c>
      <c r="F28">
        <v>0.10045999999999999</v>
      </c>
      <c r="G28">
        <v>3.891E-2</v>
      </c>
      <c r="H28">
        <v>9.92E-3</v>
      </c>
      <c r="I28">
        <v>8.6470000000000005E-2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</row>
    <row r="29" spans="1:16" x14ac:dyDescent="0.2">
      <c r="A29">
        <v>0</v>
      </c>
      <c r="B29">
        <v>0.1091</v>
      </c>
      <c r="C29">
        <v>0.15844</v>
      </c>
      <c r="D29">
        <v>0.16758999999999999</v>
      </c>
      <c r="E29">
        <v>0.10122</v>
      </c>
      <c r="F29">
        <v>0.10528999999999999</v>
      </c>
      <c r="G29">
        <v>4.6539999999999998E-2</v>
      </c>
      <c r="H29">
        <v>1.755E-2</v>
      </c>
      <c r="I29">
        <v>9.1810000000000003E-2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</row>
    <row r="30" spans="1:16" x14ac:dyDescent="0.2">
      <c r="A30">
        <v>0</v>
      </c>
      <c r="B30">
        <v>0.10758</v>
      </c>
      <c r="C30">
        <v>0.15665999999999999</v>
      </c>
      <c r="D30">
        <v>0.16911999999999999</v>
      </c>
      <c r="E30">
        <v>0.11724</v>
      </c>
      <c r="F30">
        <v>0.10707</v>
      </c>
      <c r="G30">
        <v>6.7900000000000002E-2</v>
      </c>
      <c r="H30">
        <v>2.009E-2</v>
      </c>
      <c r="I30">
        <v>0.10402</v>
      </c>
      <c r="J30">
        <v>1.2700000000000001E-3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</row>
    <row r="31" spans="1:16" x14ac:dyDescent="0.2">
      <c r="A31">
        <v>0</v>
      </c>
      <c r="B31">
        <v>9.9180000000000004E-2</v>
      </c>
      <c r="C31">
        <v>0.15767999999999999</v>
      </c>
      <c r="D31">
        <v>0.17521999999999999</v>
      </c>
      <c r="E31">
        <v>0.10656</v>
      </c>
      <c r="F31">
        <v>0.11037</v>
      </c>
      <c r="G31">
        <v>7.7310000000000004E-2</v>
      </c>
      <c r="H31">
        <v>2.8989999999999998E-2</v>
      </c>
      <c r="I31">
        <v>0.10402</v>
      </c>
      <c r="J31">
        <v>5.5900000000000004E-3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</row>
    <row r="32" spans="1:16" x14ac:dyDescent="0.2">
      <c r="A32">
        <v>0</v>
      </c>
      <c r="B32">
        <v>9.9949999999999997E-2</v>
      </c>
      <c r="C32">
        <v>0.15640000000000001</v>
      </c>
      <c r="D32">
        <v>0.17827999999999999</v>
      </c>
      <c r="E32">
        <v>0.10961</v>
      </c>
      <c r="F32">
        <v>0.12257999999999999</v>
      </c>
      <c r="G32">
        <v>9.3329999999999996E-2</v>
      </c>
      <c r="H32">
        <v>3.56E-2</v>
      </c>
      <c r="I32">
        <v>0.10885</v>
      </c>
      <c r="J32">
        <v>1.043E-2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</row>
    <row r="33" spans="1:16" x14ac:dyDescent="0.2">
      <c r="A33">
        <v>0</v>
      </c>
      <c r="B33">
        <v>9.6390000000000003E-2</v>
      </c>
      <c r="C33">
        <v>0.15564</v>
      </c>
      <c r="D33">
        <v>0.17624000000000001</v>
      </c>
      <c r="E33">
        <v>0.10528999999999999</v>
      </c>
      <c r="F33">
        <v>0.12385</v>
      </c>
      <c r="G33">
        <v>0.10045999999999999</v>
      </c>
      <c r="H33">
        <v>4.2220000000000001E-2</v>
      </c>
      <c r="I33">
        <v>0.11165</v>
      </c>
      <c r="J33">
        <v>1.831E-2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</row>
    <row r="34" spans="1:16" x14ac:dyDescent="0.2">
      <c r="A34">
        <v>0</v>
      </c>
      <c r="B34">
        <v>9.8419999999999994E-2</v>
      </c>
      <c r="C34">
        <v>0.15207999999999999</v>
      </c>
      <c r="D34">
        <v>0.17344000000000001</v>
      </c>
      <c r="E34">
        <v>0.1091</v>
      </c>
      <c r="F34">
        <v>0.12131</v>
      </c>
      <c r="G34">
        <v>0.11317000000000001</v>
      </c>
      <c r="H34">
        <v>4.4760000000000001E-2</v>
      </c>
      <c r="I34">
        <v>0.12055</v>
      </c>
      <c r="J34">
        <v>2.213E-2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</row>
    <row r="35" spans="1:16" x14ac:dyDescent="0.2">
      <c r="A35">
        <v>0</v>
      </c>
      <c r="B35">
        <v>9.4100000000000003E-2</v>
      </c>
      <c r="C35">
        <v>0.15132000000000001</v>
      </c>
      <c r="D35">
        <v>0.18640999999999999</v>
      </c>
      <c r="E35">
        <v>0.11368</v>
      </c>
      <c r="F35">
        <v>0.12512000000000001</v>
      </c>
      <c r="G35">
        <v>0.11851</v>
      </c>
      <c r="H35">
        <v>5.0349999999999999E-2</v>
      </c>
      <c r="I35">
        <v>0.12411</v>
      </c>
      <c r="J35">
        <v>3.3320000000000002E-2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</row>
    <row r="36" spans="1:16" x14ac:dyDescent="0.2">
      <c r="A36">
        <v>0</v>
      </c>
      <c r="B36">
        <v>8.8760000000000006E-2</v>
      </c>
      <c r="C36">
        <v>0.15412000000000001</v>
      </c>
      <c r="D36">
        <v>0.18184</v>
      </c>
      <c r="E36">
        <v>0.11749</v>
      </c>
      <c r="F36">
        <v>0.13199</v>
      </c>
      <c r="G36">
        <v>0.12562999999999999</v>
      </c>
      <c r="H36">
        <v>5.5190000000000003E-2</v>
      </c>
      <c r="I36">
        <v>0.12182</v>
      </c>
      <c r="J36">
        <v>3.637E-2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</row>
    <row r="37" spans="1:16" x14ac:dyDescent="0.2">
      <c r="A37">
        <v>0</v>
      </c>
      <c r="B37">
        <v>8.4180000000000005E-2</v>
      </c>
      <c r="C37">
        <v>0.15819</v>
      </c>
      <c r="D37">
        <v>0.19073999999999999</v>
      </c>
      <c r="E37">
        <v>0.1147</v>
      </c>
      <c r="F37">
        <v>0.12867999999999999</v>
      </c>
      <c r="G37">
        <v>0.13936999999999999</v>
      </c>
      <c r="H37">
        <v>6.4600000000000005E-2</v>
      </c>
      <c r="I37">
        <v>0.13403000000000001</v>
      </c>
      <c r="J37">
        <v>4.3490000000000001E-2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</row>
    <row r="38" spans="1:16" x14ac:dyDescent="0.2">
      <c r="A38">
        <v>0</v>
      </c>
      <c r="B38">
        <v>8.5199999999999998E-2</v>
      </c>
      <c r="C38">
        <v>0.15106</v>
      </c>
      <c r="D38">
        <v>0.19811000000000001</v>
      </c>
      <c r="E38">
        <v>0.12028999999999999</v>
      </c>
      <c r="F38">
        <v>0.14445</v>
      </c>
      <c r="G38">
        <v>0.13783999999999999</v>
      </c>
      <c r="H38">
        <v>7.4770000000000003E-2</v>
      </c>
      <c r="I38">
        <v>0.13199</v>
      </c>
      <c r="J38">
        <v>5.3920000000000003E-2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</row>
    <row r="39" spans="1:16" x14ac:dyDescent="0.2">
      <c r="A39">
        <v>0</v>
      </c>
      <c r="B39">
        <v>7.5789999999999996E-2</v>
      </c>
      <c r="C39">
        <v>0.15539</v>
      </c>
      <c r="D39">
        <v>0.19735</v>
      </c>
      <c r="E39">
        <v>0.12284</v>
      </c>
      <c r="F39">
        <v>0.12919</v>
      </c>
      <c r="G39">
        <v>0.14878</v>
      </c>
      <c r="H39">
        <v>8.5959999999999995E-2</v>
      </c>
      <c r="I39">
        <v>0.13325999999999999</v>
      </c>
      <c r="J39">
        <v>6.9680000000000006E-2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</row>
    <row r="40" spans="1:16" x14ac:dyDescent="0.2">
      <c r="A40">
        <v>0</v>
      </c>
      <c r="B40">
        <v>7.6550000000000007E-2</v>
      </c>
      <c r="C40">
        <v>0.14928</v>
      </c>
      <c r="D40">
        <v>0.19455</v>
      </c>
      <c r="E40">
        <v>0.12512000000000001</v>
      </c>
      <c r="F40">
        <v>0.14801</v>
      </c>
      <c r="G40">
        <v>0.15742</v>
      </c>
      <c r="H40">
        <v>9.2829999999999996E-2</v>
      </c>
      <c r="I40">
        <v>0.14674000000000001</v>
      </c>
      <c r="J40">
        <v>7.2730000000000003E-2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</row>
    <row r="41" spans="1:16" x14ac:dyDescent="0.2">
      <c r="A41">
        <v>0</v>
      </c>
      <c r="B41">
        <v>7.4010000000000006E-2</v>
      </c>
      <c r="C41">
        <v>0.15004999999999999</v>
      </c>
      <c r="D41">
        <v>0.20244000000000001</v>
      </c>
      <c r="E41">
        <v>0.12182</v>
      </c>
      <c r="F41">
        <v>0.13403000000000001</v>
      </c>
      <c r="G41">
        <v>0.15742</v>
      </c>
      <c r="H41">
        <v>9.9180000000000004E-2</v>
      </c>
      <c r="I41">
        <v>0.13555</v>
      </c>
      <c r="J41">
        <v>8.2140000000000005E-2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</row>
    <row r="42" spans="1:16" x14ac:dyDescent="0.2">
      <c r="A42">
        <v>0</v>
      </c>
      <c r="B42">
        <v>7.2480000000000003E-2</v>
      </c>
      <c r="C42">
        <v>0.15665999999999999</v>
      </c>
      <c r="D42">
        <v>0.19225999999999999</v>
      </c>
      <c r="E42">
        <v>0.12461999999999999</v>
      </c>
      <c r="F42">
        <v>0.14546999999999999</v>
      </c>
      <c r="G42">
        <v>0.16505</v>
      </c>
      <c r="H42">
        <v>0.10198</v>
      </c>
      <c r="I42">
        <v>0.14013</v>
      </c>
      <c r="J42">
        <v>7.4260000000000007E-2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</row>
    <row r="43" spans="1:16" x14ac:dyDescent="0.2">
      <c r="A43">
        <v>0</v>
      </c>
      <c r="B43">
        <v>6.4339999999999994E-2</v>
      </c>
      <c r="C43">
        <v>0.14979000000000001</v>
      </c>
      <c r="D43">
        <v>0.19176000000000001</v>
      </c>
      <c r="E43">
        <v>0.12461999999999999</v>
      </c>
      <c r="F43">
        <v>0.14649000000000001</v>
      </c>
      <c r="G43">
        <v>0.16378000000000001</v>
      </c>
      <c r="H43">
        <v>0.11622</v>
      </c>
      <c r="I43">
        <v>0.13808999999999999</v>
      </c>
      <c r="J43">
        <v>7.5789999999999996E-2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</row>
    <row r="44" spans="1:16" x14ac:dyDescent="0.2">
      <c r="A44">
        <v>0</v>
      </c>
      <c r="B44">
        <v>7.1720000000000006E-2</v>
      </c>
      <c r="C44">
        <v>0.1386</v>
      </c>
      <c r="D44">
        <v>0.20371</v>
      </c>
      <c r="E44">
        <v>0.11648</v>
      </c>
      <c r="F44">
        <v>0.14293</v>
      </c>
      <c r="G44">
        <v>0.17014000000000001</v>
      </c>
      <c r="H44">
        <v>0.12257999999999999</v>
      </c>
      <c r="I44">
        <v>0.14571999999999999</v>
      </c>
      <c r="J44">
        <v>8.4690000000000001E-2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</row>
    <row r="45" spans="1:16" x14ac:dyDescent="0.2">
      <c r="A45">
        <v>0</v>
      </c>
      <c r="B45">
        <v>5.493E-2</v>
      </c>
      <c r="C45">
        <v>0.14293</v>
      </c>
      <c r="D45">
        <v>0.21159</v>
      </c>
      <c r="E45">
        <v>0.12257999999999999</v>
      </c>
      <c r="F45">
        <v>0.14115</v>
      </c>
      <c r="G45">
        <v>0.16785</v>
      </c>
      <c r="H45">
        <v>0.12385</v>
      </c>
      <c r="I45">
        <v>0.13630999999999999</v>
      </c>
      <c r="J45">
        <v>8.7989999999999999E-2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</row>
    <row r="46" spans="1:16" x14ac:dyDescent="0.2">
      <c r="A46">
        <v>0</v>
      </c>
      <c r="B46">
        <v>6.2820000000000001E-2</v>
      </c>
      <c r="C46">
        <v>0.14878</v>
      </c>
      <c r="D46">
        <v>0.20294000000000001</v>
      </c>
      <c r="E46">
        <v>0.11927</v>
      </c>
      <c r="F46">
        <v>0.14115</v>
      </c>
      <c r="G46">
        <v>0.1681</v>
      </c>
      <c r="H46">
        <v>0.12842999999999999</v>
      </c>
      <c r="I46">
        <v>0.14293</v>
      </c>
      <c r="J46">
        <v>8.9770000000000003E-2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</row>
    <row r="47" spans="1:16" x14ac:dyDescent="0.2">
      <c r="A47">
        <v>0</v>
      </c>
      <c r="B47">
        <v>5.7979999999999997E-2</v>
      </c>
      <c r="C47">
        <v>0.14445</v>
      </c>
      <c r="D47">
        <v>0.21515000000000001</v>
      </c>
      <c r="E47">
        <v>0.11749</v>
      </c>
      <c r="F47">
        <v>0.15207999999999999</v>
      </c>
      <c r="G47">
        <v>0.17344000000000001</v>
      </c>
      <c r="H47">
        <v>0.13045999999999999</v>
      </c>
      <c r="I47">
        <v>0.14013</v>
      </c>
      <c r="J47">
        <v>9.486E-2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</row>
    <row r="48" spans="1:16" x14ac:dyDescent="0.2">
      <c r="A48">
        <v>0</v>
      </c>
      <c r="B48">
        <v>6.0269999999999997E-2</v>
      </c>
      <c r="C48">
        <v>0.15462000000000001</v>
      </c>
      <c r="D48">
        <v>0.22202</v>
      </c>
      <c r="E48">
        <v>0.12589</v>
      </c>
      <c r="F48">
        <v>0.14979000000000001</v>
      </c>
      <c r="G48">
        <v>0.1709</v>
      </c>
      <c r="H48">
        <v>0.13708000000000001</v>
      </c>
      <c r="I48">
        <v>0.13630999999999999</v>
      </c>
      <c r="J48">
        <v>0.10224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</row>
    <row r="49" spans="1:16" x14ac:dyDescent="0.2">
      <c r="A49">
        <v>0</v>
      </c>
      <c r="B49">
        <v>5.4679999999999999E-2</v>
      </c>
      <c r="C49">
        <v>0.14699999999999999</v>
      </c>
      <c r="D49">
        <v>0.20930000000000001</v>
      </c>
      <c r="E49">
        <v>0.12105</v>
      </c>
      <c r="F49">
        <v>0.15386</v>
      </c>
      <c r="G49">
        <v>0.17394999999999999</v>
      </c>
      <c r="H49">
        <v>0.13250000000000001</v>
      </c>
      <c r="I49">
        <v>0.13453000000000001</v>
      </c>
      <c r="J49">
        <v>9.8680000000000004E-2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</row>
    <row r="50" spans="1:16" x14ac:dyDescent="0.2">
      <c r="A50">
        <v>0</v>
      </c>
      <c r="B50">
        <v>4.9590000000000002E-2</v>
      </c>
      <c r="C50">
        <v>0.15259</v>
      </c>
      <c r="D50">
        <v>0.21439</v>
      </c>
      <c r="E50">
        <v>0.12589</v>
      </c>
      <c r="F50">
        <v>0.15234</v>
      </c>
      <c r="G50">
        <v>0.17777000000000001</v>
      </c>
      <c r="H50">
        <v>0.14266999999999999</v>
      </c>
      <c r="I50">
        <v>0.13961999999999999</v>
      </c>
      <c r="J50">
        <v>9.6129999999999993E-2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</row>
    <row r="51" spans="1:16" x14ac:dyDescent="0.2">
      <c r="A51">
        <v>0</v>
      </c>
      <c r="B51">
        <v>4.5269999999999998E-2</v>
      </c>
      <c r="C51">
        <v>0.14749999999999999</v>
      </c>
      <c r="D51">
        <v>0.21057000000000001</v>
      </c>
      <c r="E51">
        <v>0.12640000000000001</v>
      </c>
      <c r="F51">
        <v>0.13758999999999999</v>
      </c>
      <c r="G51">
        <v>0.17548</v>
      </c>
      <c r="H51">
        <v>0.15844</v>
      </c>
      <c r="I51">
        <v>0.1386</v>
      </c>
      <c r="J51">
        <v>9.7909999999999997E-2</v>
      </c>
      <c r="K51" s="19">
        <v>7.6295099999999999E-4</v>
      </c>
      <c r="L51">
        <v>0</v>
      </c>
      <c r="M51">
        <v>0</v>
      </c>
      <c r="N51">
        <v>0</v>
      </c>
      <c r="O51">
        <v>0</v>
      </c>
      <c r="P51">
        <v>0</v>
      </c>
    </row>
    <row r="52" spans="1:16" x14ac:dyDescent="0.2">
      <c r="A52">
        <v>0</v>
      </c>
      <c r="B52">
        <v>5.2639999999999999E-2</v>
      </c>
      <c r="C52">
        <v>0.14471000000000001</v>
      </c>
      <c r="D52">
        <v>0.21820000000000001</v>
      </c>
      <c r="E52">
        <v>0.12817999999999999</v>
      </c>
      <c r="F52">
        <v>0.13758999999999999</v>
      </c>
      <c r="G52">
        <v>0.16785</v>
      </c>
      <c r="H52">
        <v>0.15920000000000001</v>
      </c>
      <c r="I52">
        <v>0.13808999999999999</v>
      </c>
      <c r="J52">
        <v>0.10173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</row>
    <row r="53" spans="1:16" x14ac:dyDescent="0.2">
      <c r="A53">
        <v>0</v>
      </c>
      <c r="B53">
        <v>5.926E-2</v>
      </c>
      <c r="C53">
        <v>0.14649000000000001</v>
      </c>
      <c r="D53">
        <v>0.21185000000000001</v>
      </c>
      <c r="E53">
        <v>0.12919</v>
      </c>
      <c r="F53">
        <v>0.1353</v>
      </c>
      <c r="G53">
        <v>0.17599000000000001</v>
      </c>
      <c r="H53">
        <v>0.15437000000000001</v>
      </c>
      <c r="I53">
        <v>0.13123000000000001</v>
      </c>
      <c r="J53">
        <v>0.10859000000000001</v>
      </c>
      <c r="K53">
        <v>1.0200000000000001E-3</v>
      </c>
      <c r="L53">
        <v>0</v>
      </c>
      <c r="M53">
        <v>0</v>
      </c>
      <c r="N53">
        <v>0</v>
      </c>
      <c r="O53">
        <v>0</v>
      </c>
      <c r="P53">
        <v>0</v>
      </c>
    </row>
    <row r="54" spans="1:16" x14ac:dyDescent="0.2">
      <c r="A54">
        <v>0</v>
      </c>
      <c r="B54">
        <v>5.2639999999999999E-2</v>
      </c>
      <c r="C54">
        <v>0.14369000000000001</v>
      </c>
      <c r="D54">
        <v>0.20344999999999999</v>
      </c>
      <c r="E54">
        <v>0.1386</v>
      </c>
      <c r="F54">
        <v>0.14776</v>
      </c>
      <c r="G54">
        <v>0.18362000000000001</v>
      </c>
      <c r="H54">
        <v>0.16022</v>
      </c>
      <c r="I54">
        <v>0.13020999999999999</v>
      </c>
      <c r="J54">
        <v>0.11063000000000001</v>
      </c>
      <c r="K54">
        <v>2.0300000000000001E-3</v>
      </c>
      <c r="L54">
        <v>0</v>
      </c>
      <c r="M54">
        <v>0</v>
      </c>
      <c r="N54">
        <v>0</v>
      </c>
      <c r="O54">
        <v>0</v>
      </c>
      <c r="P54">
        <v>0</v>
      </c>
    </row>
    <row r="55" spans="1:16" x14ac:dyDescent="0.2">
      <c r="A55">
        <v>0</v>
      </c>
      <c r="B55">
        <v>5.1119999999999999E-2</v>
      </c>
      <c r="C55">
        <v>0.15106</v>
      </c>
      <c r="D55">
        <v>0.21057000000000001</v>
      </c>
      <c r="E55">
        <v>0.13275000000000001</v>
      </c>
      <c r="F55">
        <v>0.13377</v>
      </c>
      <c r="G55">
        <v>0.18972</v>
      </c>
      <c r="H55">
        <v>0.17039000000000001</v>
      </c>
      <c r="I55">
        <v>0.13808999999999999</v>
      </c>
      <c r="J55">
        <v>0.11699</v>
      </c>
      <c r="K55">
        <v>3.31E-3</v>
      </c>
      <c r="L55">
        <v>0</v>
      </c>
      <c r="M55">
        <v>0</v>
      </c>
      <c r="N55">
        <v>0</v>
      </c>
      <c r="O55">
        <v>0</v>
      </c>
      <c r="P55">
        <v>0</v>
      </c>
    </row>
    <row r="56" spans="1:16" x14ac:dyDescent="0.2">
      <c r="A56">
        <v>0</v>
      </c>
      <c r="B56">
        <v>4.4760000000000001E-2</v>
      </c>
      <c r="C56">
        <v>0.14699999999999999</v>
      </c>
      <c r="D56">
        <v>0.21592</v>
      </c>
      <c r="E56">
        <v>0.12867999999999999</v>
      </c>
      <c r="F56">
        <v>0.13250000000000001</v>
      </c>
      <c r="G56">
        <v>0.18412999999999999</v>
      </c>
      <c r="H56">
        <v>0.16886999999999999</v>
      </c>
      <c r="I56">
        <v>0.12894</v>
      </c>
      <c r="J56">
        <v>0.11368</v>
      </c>
      <c r="K56">
        <v>6.6100000000000004E-3</v>
      </c>
      <c r="L56">
        <v>0</v>
      </c>
      <c r="M56">
        <v>0</v>
      </c>
      <c r="N56">
        <v>0</v>
      </c>
      <c r="O56">
        <v>0</v>
      </c>
      <c r="P56">
        <v>0</v>
      </c>
    </row>
    <row r="57" spans="1:16" x14ac:dyDescent="0.2">
      <c r="A57">
        <v>0</v>
      </c>
      <c r="B57">
        <v>4.6030000000000001E-2</v>
      </c>
      <c r="C57">
        <v>0.14471000000000001</v>
      </c>
      <c r="D57">
        <v>0.21998000000000001</v>
      </c>
      <c r="E57">
        <v>0.13275000000000001</v>
      </c>
      <c r="F57">
        <v>0.13403000000000001</v>
      </c>
      <c r="G57">
        <v>0.17521999999999999</v>
      </c>
      <c r="H57">
        <v>0.17243</v>
      </c>
      <c r="I57">
        <v>0.13630999999999999</v>
      </c>
      <c r="J57">
        <v>0.12207</v>
      </c>
      <c r="K57">
        <v>2.8E-3</v>
      </c>
      <c r="L57">
        <v>0</v>
      </c>
      <c r="M57">
        <v>0</v>
      </c>
      <c r="N57">
        <v>0</v>
      </c>
      <c r="O57">
        <v>0</v>
      </c>
      <c r="P57">
        <v>0</v>
      </c>
    </row>
    <row r="58" spans="1:16" x14ac:dyDescent="0.2">
      <c r="A58">
        <v>0</v>
      </c>
      <c r="B58">
        <v>4.6539999999999998E-2</v>
      </c>
      <c r="C58">
        <v>0.15182999999999999</v>
      </c>
      <c r="D58">
        <v>0.22456000000000001</v>
      </c>
      <c r="E58">
        <v>0.13961999999999999</v>
      </c>
      <c r="F58">
        <v>0.1353</v>
      </c>
      <c r="G58">
        <v>0.17726</v>
      </c>
      <c r="H58">
        <v>0.18845000000000001</v>
      </c>
      <c r="I58">
        <v>0.12867999999999999</v>
      </c>
      <c r="J58">
        <v>0.11826</v>
      </c>
      <c r="K58">
        <v>5.8500000000000002E-3</v>
      </c>
      <c r="L58">
        <v>0</v>
      </c>
      <c r="M58">
        <v>0</v>
      </c>
      <c r="N58">
        <v>0</v>
      </c>
      <c r="O58">
        <v>0</v>
      </c>
      <c r="P58">
        <v>0</v>
      </c>
    </row>
    <row r="59" spans="1:16" x14ac:dyDescent="0.2">
      <c r="A59">
        <v>0</v>
      </c>
      <c r="B59">
        <v>3.7130000000000003E-2</v>
      </c>
      <c r="C59">
        <v>0.14598</v>
      </c>
      <c r="D59">
        <v>0.22531999999999999</v>
      </c>
      <c r="E59">
        <v>0.14088999999999999</v>
      </c>
      <c r="F59">
        <v>0.1414</v>
      </c>
      <c r="G59">
        <v>0.17649999999999999</v>
      </c>
      <c r="H59">
        <v>0.19811000000000001</v>
      </c>
      <c r="I59">
        <v>0.13275000000000001</v>
      </c>
      <c r="J59">
        <v>0.12640000000000001</v>
      </c>
      <c r="K59">
        <v>4.3200000000000001E-3</v>
      </c>
      <c r="L59">
        <v>0</v>
      </c>
      <c r="M59">
        <v>0</v>
      </c>
      <c r="N59">
        <v>0</v>
      </c>
      <c r="O59">
        <v>0</v>
      </c>
      <c r="P59">
        <v>0</v>
      </c>
    </row>
    <row r="60" spans="1:16" x14ac:dyDescent="0.2">
      <c r="A60">
        <v>0</v>
      </c>
      <c r="B60">
        <v>3.3059999999999999E-2</v>
      </c>
      <c r="C60">
        <v>0.14979000000000001</v>
      </c>
      <c r="D60">
        <v>0.22863</v>
      </c>
      <c r="E60">
        <v>0.14191000000000001</v>
      </c>
      <c r="F60">
        <v>0.13478999999999999</v>
      </c>
      <c r="G60">
        <v>0.17827999999999999</v>
      </c>
      <c r="H60">
        <v>0.19556999999999999</v>
      </c>
      <c r="I60">
        <v>0.12690000000000001</v>
      </c>
      <c r="J60">
        <v>0.12792000000000001</v>
      </c>
      <c r="K60">
        <v>4.5799999999999999E-3</v>
      </c>
      <c r="L60">
        <v>0</v>
      </c>
      <c r="M60">
        <v>0</v>
      </c>
      <c r="N60">
        <v>0</v>
      </c>
      <c r="O60">
        <v>0</v>
      </c>
      <c r="P60">
        <v>0</v>
      </c>
    </row>
    <row r="61" spans="1:16" x14ac:dyDescent="0.2">
      <c r="A61">
        <v>0</v>
      </c>
      <c r="B61">
        <v>3.2809999999999999E-2</v>
      </c>
      <c r="C61">
        <v>0.15386</v>
      </c>
      <c r="D61">
        <v>0.23397000000000001</v>
      </c>
      <c r="E61">
        <v>0.15081</v>
      </c>
      <c r="F61">
        <v>0.14496000000000001</v>
      </c>
      <c r="G61">
        <v>0.18718000000000001</v>
      </c>
      <c r="H61">
        <v>0.20244000000000001</v>
      </c>
      <c r="I61">
        <v>0.12537999999999999</v>
      </c>
      <c r="J61">
        <v>0.12156</v>
      </c>
      <c r="K61">
        <v>8.1399999999999997E-3</v>
      </c>
      <c r="L61">
        <v>0</v>
      </c>
      <c r="M61">
        <v>0</v>
      </c>
      <c r="N61">
        <v>0</v>
      </c>
      <c r="O61">
        <v>0</v>
      </c>
      <c r="P61">
        <v>0</v>
      </c>
    </row>
    <row r="62" spans="1:16" x14ac:dyDescent="0.2">
      <c r="A62">
        <v>0</v>
      </c>
      <c r="B62">
        <v>2.7720000000000002E-2</v>
      </c>
      <c r="C62">
        <v>0.15182999999999999</v>
      </c>
      <c r="D62">
        <v>0.23499</v>
      </c>
      <c r="E62">
        <v>0.14749999999999999</v>
      </c>
      <c r="F62">
        <v>0.13580999999999999</v>
      </c>
      <c r="G62">
        <v>0.18794</v>
      </c>
      <c r="H62">
        <v>0.20802999999999999</v>
      </c>
      <c r="I62">
        <v>0.12792000000000001</v>
      </c>
      <c r="J62">
        <v>0.12716</v>
      </c>
      <c r="K62">
        <v>7.1199999999999996E-3</v>
      </c>
      <c r="L62">
        <v>0</v>
      </c>
      <c r="M62">
        <v>0</v>
      </c>
      <c r="N62">
        <v>0</v>
      </c>
      <c r="O62">
        <v>0</v>
      </c>
      <c r="P62">
        <v>0</v>
      </c>
    </row>
    <row r="63" spans="1:16" x14ac:dyDescent="0.2">
      <c r="A63">
        <v>0</v>
      </c>
      <c r="B63">
        <v>2.8479999999999998E-2</v>
      </c>
      <c r="C63">
        <v>0.14649000000000001</v>
      </c>
      <c r="D63">
        <v>0.22761000000000001</v>
      </c>
      <c r="E63">
        <v>0.14571999999999999</v>
      </c>
      <c r="F63">
        <v>0.14165</v>
      </c>
      <c r="G63">
        <v>0.18157999999999999</v>
      </c>
      <c r="H63">
        <v>0.21312</v>
      </c>
      <c r="I63">
        <v>0.12411</v>
      </c>
      <c r="J63">
        <v>0.13986999999999999</v>
      </c>
      <c r="K63">
        <v>4.3200000000000001E-3</v>
      </c>
      <c r="L63">
        <v>0</v>
      </c>
      <c r="M63">
        <v>0</v>
      </c>
      <c r="N63" s="19">
        <v>7.6295099999999999E-4</v>
      </c>
      <c r="O63">
        <v>0</v>
      </c>
      <c r="P63">
        <v>0</v>
      </c>
    </row>
    <row r="64" spans="1:16" x14ac:dyDescent="0.2">
      <c r="A64">
        <v>0</v>
      </c>
      <c r="B64">
        <v>2.7969999999999998E-2</v>
      </c>
      <c r="C64">
        <v>0.15029999999999999</v>
      </c>
      <c r="D64">
        <v>0.22685</v>
      </c>
      <c r="E64">
        <v>0.14749999999999999</v>
      </c>
      <c r="F64">
        <v>0.14471000000000001</v>
      </c>
      <c r="G64">
        <v>0.17979999999999999</v>
      </c>
      <c r="H64">
        <v>0.21922</v>
      </c>
      <c r="I64">
        <v>0.12461999999999999</v>
      </c>
      <c r="J64">
        <v>0.13250000000000001</v>
      </c>
      <c r="K64">
        <v>6.1000000000000004E-3</v>
      </c>
      <c r="L64">
        <v>0</v>
      </c>
      <c r="M64">
        <v>0</v>
      </c>
      <c r="N64" s="19">
        <v>7.6295099999999999E-4</v>
      </c>
      <c r="O64">
        <v>0</v>
      </c>
      <c r="P64">
        <v>0</v>
      </c>
    </row>
    <row r="65" spans="1:16" x14ac:dyDescent="0.2">
      <c r="A65">
        <v>0</v>
      </c>
      <c r="B65">
        <v>2.085E-2</v>
      </c>
      <c r="C65">
        <v>0.15259</v>
      </c>
      <c r="D65">
        <v>0.22786999999999999</v>
      </c>
      <c r="E65">
        <v>0.15081</v>
      </c>
      <c r="F65">
        <v>0.13936999999999999</v>
      </c>
      <c r="G65">
        <v>0.18667</v>
      </c>
      <c r="H65">
        <v>0.22048999999999999</v>
      </c>
      <c r="I65">
        <v>0.11622</v>
      </c>
      <c r="J65">
        <v>0.14598</v>
      </c>
      <c r="K65">
        <v>1.3729999999999999E-2</v>
      </c>
      <c r="L65">
        <v>0</v>
      </c>
      <c r="M65">
        <v>0</v>
      </c>
      <c r="N65">
        <v>3.0500000000000002E-3</v>
      </c>
      <c r="O65">
        <v>0</v>
      </c>
      <c r="P65">
        <v>0</v>
      </c>
    </row>
    <row r="66" spans="1:16" x14ac:dyDescent="0.2">
      <c r="A66">
        <v>0</v>
      </c>
      <c r="B66">
        <v>2.4160000000000001E-2</v>
      </c>
      <c r="C66">
        <v>0.15004999999999999</v>
      </c>
      <c r="D66">
        <v>0.24057999999999999</v>
      </c>
      <c r="E66">
        <v>0.15310000000000001</v>
      </c>
      <c r="F66">
        <v>0.14165</v>
      </c>
      <c r="G66">
        <v>0.18362000000000001</v>
      </c>
      <c r="H66">
        <v>0.21007000000000001</v>
      </c>
      <c r="I66">
        <v>0.11927</v>
      </c>
      <c r="J66">
        <v>0.13555</v>
      </c>
      <c r="K66">
        <v>7.6299999999999996E-3</v>
      </c>
      <c r="L66">
        <v>0</v>
      </c>
      <c r="M66">
        <v>0</v>
      </c>
      <c r="N66">
        <v>3.81E-3</v>
      </c>
      <c r="O66">
        <v>1.0200000000000001E-3</v>
      </c>
      <c r="P66">
        <v>0</v>
      </c>
    </row>
    <row r="67" spans="1:16" x14ac:dyDescent="0.2">
      <c r="A67">
        <v>0</v>
      </c>
      <c r="B67">
        <v>2.7210000000000002E-2</v>
      </c>
      <c r="C67">
        <v>0.15207999999999999</v>
      </c>
      <c r="D67">
        <v>0.23472999999999999</v>
      </c>
      <c r="E67">
        <v>0.15615000000000001</v>
      </c>
      <c r="F67">
        <v>0.1386</v>
      </c>
      <c r="G67">
        <v>0.19098999999999999</v>
      </c>
      <c r="H67">
        <v>0.21820000000000001</v>
      </c>
      <c r="I67">
        <v>0.12003999999999999</v>
      </c>
      <c r="J67">
        <v>0.14674000000000001</v>
      </c>
      <c r="K67">
        <v>1.1950000000000001E-2</v>
      </c>
      <c r="L67">
        <v>0</v>
      </c>
      <c r="M67">
        <v>0</v>
      </c>
      <c r="N67">
        <v>4.8300000000000001E-3</v>
      </c>
      <c r="O67">
        <v>0</v>
      </c>
      <c r="P67">
        <v>0</v>
      </c>
    </row>
    <row r="68" spans="1:16" x14ac:dyDescent="0.2">
      <c r="A68">
        <v>0</v>
      </c>
      <c r="B68">
        <v>2.4920000000000001E-2</v>
      </c>
      <c r="C68">
        <v>0.14903</v>
      </c>
      <c r="D68">
        <v>0.23346</v>
      </c>
      <c r="E68">
        <v>0.15157000000000001</v>
      </c>
      <c r="F68">
        <v>0.13630999999999999</v>
      </c>
      <c r="G68">
        <v>0.19303000000000001</v>
      </c>
      <c r="H68">
        <v>0.22481999999999999</v>
      </c>
      <c r="I68">
        <v>0.11343</v>
      </c>
      <c r="J68">
        <v>0.14699999999999999</v>
      </c>
      <c r="K68">
        <v>1.2970000000000001E-2</v>
      </c>
      <c r="L68">
        <v>0</v>
      </c>
      <c r="M68">
        <v>0</v>
      </c>
      <c r="N68">
        <v>3.31E-3</v>
      </c>
      <c r="O68">
        <v>0</v>
      </c>
      <c r="P68">
        <v>0</v>
      </c>
    </row>
    <row r="69" spans="1:16" x14ac:dyDescent="0.2">
      <c r="A69">
        <v>0</v>
      </c>
      <c r="B69">
        <v>2.5180000000000001E-2</v>
      </c>
      <c r="C69">
        <v>0.13708000000000001</v>
      </c>
      <c r="D69">
        <v>0.22761000000000001</v>
      </c>
      <c r="E69">
        <v>0.14954000000000001</v>
      </c>
      <c r="F69">
        <v>0.12589</v>
      </c>
      <c r="G69">
        <v>0.18362000000000001</v>
      </c>
      <c r="H69">
        <v>0.23066999999999999</v>
      </c>
      <c r="I69">
        <v>0.11570999999999999</v>
      </c>
      <c r="J69">
        <v>0.14724999999999999</v>
      </c>
      <c r="K69">
        <v>1.755E-2</v>
      </c>
      <c r="L69">
        <v>0</v>
      </c>
      <c r="M69">
        <v>0</v>
      </c>
      <c r="N69">
        <v>4.0699999999999998E-3</v>
      </c>
      <c r="O69">
        <v>0</v>
      </c>
      <c r="P69">
        <v>0</v>
      </c>
    </row>
    <row r="70" spans="1:16" x14ac:dyDescent="0.2">
      <c r="A70">
        <v>0</v>
      </c>
      <c r="B70">
        <v>2.06E-2</v>
      </c>
      <c r="C70">
        <v>0.14699999999999999</v>
      </c>
      <c r="D70">
        <v>0.23727999999999999</v>
      </c>
      <c r="E70">
        <v>0.15310000000000001</v>
      </c>
      <c r="F70">
        <v>0.13708000000000001</v>
      </c>
      <c r="G70">
        <v>0.19531999999999999</v>
      </c>
      <c r="H70">
        <v>0.23727999999999999</v>
      </c>
      <c r="I70">
        <v>0.11749</v>
      </c>
      <c r="J70">
        <v>0.14318</v>
      </c>
      <c r="K70">
        <v>2.2630000000000001E-2</v>
      </c>
      <c r="L70">
        <v>0</v>
      </c>
      <c r="M70">
        <v>0</v>
      </c>
      <c r="N70">
        <v>3.81E-3</v>
      </c>
      <c r="O70">
        <v>0</v>
      </c>
      <c r="P70">
        <v>0</v>
      </c>
    </row>
    <row r="71" spans="1:16" x14ac:dyDescent="0.2">
      <c r="A71">
        <v>0</v>
      </c>
      <c r="B71">
        <v>2.009E-2</v>
      </c>
      <c r="C71">
        <v>0.14088999999999999</v>
      </c>
      <c r="D71">
        <v>0.23626</v>
      </c>
      <c r="E71">
        <v>0.15310000000000001</v>
      </c>
      <c r="F71">
        <v>0.13123000000000001</v>
      </c>
      <c r="G71">
        <v>0.18235000000000001</v>
      </c>
      <c r="H71">
        <v>0.23269999999999999</v>
      </c>
      <c r="I71">
        <v>0.10961</v>
      </c>
      <c r="J71">
        <v>0.14598</v>
      </c>
      <c r="K71">
        <v>1.78E-2</v>
      </c>
      <c r="L71">
        <v>0</v>
      </c>
      <c r="M71">
        <v>0</v>
      </c>
      <c r="N71">
        <v>5.8500000000000002E-3</v>
      </c>
      <c r="O71">
        <v>0</v>
      </c>
      <c r="P71">
        <v>0</v>
      </c>
    </row>
    <row r="72" spans="1:16" x14ac:dyDescent="0.2">
      <c r="A72">
        <v>0</v>
      </c>
      <c r="B72">
        <v>1.678E-2</v>
      </c>
      <c r="C72">
        <v>0.1414</v>
      </c>
      <c r="D72">
        <v>0.23626</v>
      </c>
      <c r="E72">
        <v>0.15690999999999999</v>
      </c>
      <c r="F72">
        <v>0.13377</v>
      </c>
      <c r="G72">
        <v>0.18590999999999999</v>
      </c>
      <c r="H72">
        <v>0.23269999999999999</v>
      </c>
      <c r="I72">
        <v>0.10758</v>
      </c>
      <c r="J72">
        <v>0.14496000000000001</v>
      </c>
      <c r="K72">
        <v>1.958E-2</v>
      </c>
      <c r="L72">
        <v>0</v>
      </c>
      <c r="M72">
        <v>0</v>
      </c>
      <c r="N72">
        <v>3.0500000000000002E-3</v>
      </c>
      <c r="O72">
        <v>0</v>
      </c>
      <c r="P72">
        <v>0</v>
      </c>
    </row>
    <row r="73" spans="1:16" x14ac:dyDescent="0.2">
      <c r="A73">
        <v>0</v>
      </c>
      <c r="B73">
        <v>1.907E-2</v>
      </c>
      <c r="C73">
        <v>0.14191000000000001</v>
      </c>
      <c r="D73">
        <v>0.23269999999999999</v>
      </c>
      <c r="E73">
        <v>0.15945999999999999</v>
      </c>
      <c r="F73">
        <v>0.13072</v>
      </c>
      <c r="G73">
        <v>0.18031</v>
      </c>
      <c r="H73">
        <v>0.22558</v>
      </c>
      <c r="I73">
        <v>0.10808</v>
      </c>
      <c r="J73">
        <v>0.14293</v>
      </c>
      <c r="K73">
        <v>2.085E-2</v>
      </c>
      <c r="L73">
        <v>0</v>
      </c>
      <c r="M73">
        <v>0</v>
      </c>
      <c r="N73">
        <v>3.81E-3</v>
      </c>
      <c r="O73">
        <v>0</v>
      </c>
      <c r="P73">
        <v>0</v>
      </c>
    </row>
    <row r="74" spans="1:16" x14ac:dyDescent="0.2">
      <c r="A74">
        <v>0</v>
      </c>
      <c r="B74">
        <v>1.5509999999999999E-2</v>
      </c>
      <c r="C74">
        <v>0.15334999999999999</v>
      </c>
      <c r="D74">
        <v>0.23524</v>
      </c>
      <c r="E74">
        <v>0.15869</v>
      </c>
      <c r="F74">
        <v>0.12894</v>
      </c>
      <c r="G74">
        <v>0.18184</v>
      </c>
      <c r="H74">
        <v>0.22353999999999999</v>
      </c>
      <c r="I74">
        <v>0.11012</v>
      </c>
      <c r="J74">
        <v>0.16073000000000001</v>
      </c>
      <c r="K74">
        <v>1.78E-2</v>
      </c>
      <c r="L74">
        <v>0</v>
      </c>
      <c r="M74">
        <v>0</v>
      </c>
      <c r="N74">
        <v>2.8E-3</v>
      </c>
      <c r="O74">
        <v>0</v>
      </c>
      <c r="P74">
        <v>0</v>
      </c>
    </row>
    <row r="75" spans="1:16" x14ac:dyDescent="0.2">
      <c r="A75">
        <v>0</v>
      </c>
      <c r="B75">
        <v>1.958E-2</v>
      </c>
      <c r="C75">
        <v>0.15259</v>
      </c>
      <c r="D75">
        <v>0.22685</v>
      </c>
      <c r="E75">
        <v>0.15844</v>
      </c>
      <c r="F75">
        <v>0.12690000000000001</v>
      </c>
      <c r="G75">
        <v>0.18412999999999999</v>
      </c>
      <c r="H75">
        <v>0.23244999999999999</v>
      </c>
      <c r="I75">
        <v>0.10758</v>
      </c>
      <c r="J75">
        <v>0.15615000000000001</v>
      </c>
      <c r="K75">
        <v>2.2380000000000001E-2</v>
      </c>
      <c r="L75">
        <v>0</v>
      </c>
      <c r="M75">
        <v>0</v>
      </c>
      <c r="N75">
        <v>1.7799999999999999E-3</v>
      </c>
      <c r="O75">
        <v>0</v>
      </c>
      <c r="P75">
        <v>0</v>
      </c>
    </row>
    <row r="76" spans="1:16" x14ac:dyDescent="0.2">
      <c r="A76">
        <v>0</v>
      </c>
      <c r="B76">
        <v>1.4239999999999999E-2</v>
      </c>
      <c r="C76">
        <v>0.14521999999999999</v>
      </c>
      <c r="D76">
        <v>0.22558</v>
      </c>
      <c r="E76">
        <v>0.15106</v>
      </c>
      <c r="F76">
        <v>0.13352</v>
      </c>
      <c r="G76">
        <v>0.18692</v>
      </c>
      <c r="H76">
        <v>0.23779</v>
      </c>
      <c r="I76">
        <v>0.10859000000000001</v>
      </c>
      <c r="J76">
        <v>0.16073000000000001</v>
      </c>
      <c r="K76">
        <v>2.4920000000000001E-2</v>
      </c>
      <c r="L76">
        <v>0</v>
      </c>
      <c r="M76">
        <v>0</v>
      </c>
      <c r="N76">
        <v>1.5299999999999999E-3</v>
      </c>
      <c r="O76">
        <v>0</v>
      </c>
      <c r="P76">
        <v>0</v>
      </c>
    </row>
    <row r="77" spans="1:16" x14ac:dyDescent="0.2">
      <c r="A77">
        <v>0</v>
      </c>
      <c r="B77">
        <v>1.806E-2</v>
      </c>
      <c r="C77">
        <v>0.14191000000000001</v>
      </c>
      <c r="D77">
        <v>0.23066999999999999</v>
      </c>
      <c r="E77">
        <v>0.15081</v>
      </c>
      <c r="F77">
        <v>0.13352</v>
      </c>
      <c r="G77">
        <v>0.18845000000000001</v>
      </c>
      <c r="H77">
        <v>0.24007999999999999</v>
      </c>
      <c r="I77">
        <v>0.10656</v>
      </c>
      <c r="J77">
        <v>0.16175</v>
      </c>
      <c r="K77">
        <v>2.6700000000000002E-2</v>
      </c>
      <c r="L77">
        <v>0</v>
      </c>
      <c r="M77">
        <v>0</v>
      </c>
      <c r="N77">
        <v>4.3200000000000001E-3</v>
      </c>
      <c r="O77">
        <v>0</v>
      </c>
      <c r="P77">
        <v>0</v>
      </c>
    </row>
    <row r="78" spans="1:16" x14ac:dyDescent="0.2">
      <c r="A78">
        <v>0</v>
      </c>
      <c r="B78">
        <v>1.5769999999999999E-2</v>
      </c>
      <c r="C78">
        <v>0.14343</v>
      </c>
      <c r="D78">
        <v>0.22506999999999999</v>
      </c>
      <c r="E78">
        <v>0.14928</v>
      </c>
      <c r="F78">
        <v>0.13453000000000001</v>
      </c>
      <c r="G78">
        <v>0.18769</v>
      </c>
      <c r="H78">
        <v>0.23702000000000001</v>
      </c>
      <c r="I78">
        <v>0.10732</v>
      </c>
      <c r="J78">
        <v>0.15717</v>
      </c>
      <c r="K78">
        <v>2.009E-2</v>
      </c>
      <c r="L78">
        <v>0</v>
      </c>
      <c r="M78">
        <v>0</v>
      </c>
      <c r="N78">
        <v>5.5900000000000004E-3</v>
      </c>
      <c r="O78">
        <v>0</v>
      </c>
      <c r="P78">
        <v>0</v>
      </c>
    </row>
    <row r="79" spans="1:16" x14ac:dyDescent="0.2">
      <c r="A79">
        <v>0</v>
      </c>
      <c r="B79">
        <v>1.094E-2</v>
      </c>
      <c r="C79">
        <v>0.14598</v>
      </c>
      <c r="D79">
        <v>0.23194000000000001</v>
      </c>
      <c r="E79">
        <v>0.15157000000000001</v>
      </c>
      <c r="F79">
        <v>0.13657</v>
      </c>
      <c r="G79">
        <v>0.19303000000000001</v>
      </c>
      <c r="H79">
        <v>0.23982000000000001</v>
      </c>
      <c r="I79">
        <v>0.10656</v>
      </c>
      <c r="J79">
        <v>0.16275999999999999</v>
      </c>
      <c r="K79">
        <v>2.4920000000000001E-2</v>
      </c>
      <c r="L79">
        <v>0</v>
      </c>
      <c r="M79">
        <v>0</v>
      </c>
      <c r="N79">
        <v>6.3600000000000002E-3</v>
      </c>
      <c r="O79">
        <v>0</v>
      </c>
      <c r="P79">
        <v>0</v>
      </c>
    </row>
    <row r="80" spans="1:16" x14ac:dyDescent="0.2">
      <c r="A80">
        <v>0</v>
      </c>
      <c r="B80">
        <v>7.8799999999999999E-3</v>
      </c>
      <c r="C80">
        <v>0.15106</v>
      </c>
      <c r="D80">
        <v>0.23346</v>
      </c>
      <c r="E80">
        <v>0.15207999999999999</v>
      </c>
      <c r="F80">
        <v>0.13758999999999999</v>
      </c>
      <c r="G80">
        <v>0.19098999999999999</v>
      </c>
      <c r="H80">
        <v>0.23143</v>
      </c>
      <c r="I80">
        <v>0.10732</v>
      </c>
      <c r="J80">
        <v>0.15920000000000001</v>
      </c>
      <c r="K80">
        <v>2.7969999999999998E-2</v>
      </c>
      <c r="L80">
        <v>0</v>
      </c>
      <c r="M80">
        <v>0</v>
      </c>
      <c r="N80">
        <v>1.5299999999999999E-3</v>
      </c>
      <c r="O80">
        <v>0</v>
      </c>
      <c r="P80">
        <v>0</v>
      </c>
    </row>
    <row r="81" spans="1:16" x14ac:dyDescent="0.2">
      <c r="A81">
        <v>0</v>
      </c>
      <c r="B81">
        <v>1.043E-2</v>
      </c>
      <c r="C81">
        <v>0.14471000000000001</v>
      </c>
      <c r="D81">
        <v>0.23930999999999999</v>
      </c>
      <c r="E81">
        <v>0.15334999999999999</v>
      </c>
      <c r="F81">
        <v>0.14088999999999999</v>
      </c>
      <c r="G81">
        <v>0.18895999999999999</v>
      </c>
      <c r="H81">
        <v>0.22989999999999999</v>
      </c>
      <c r="I81">
        <v>0.10478</v>
      </c>
      <c r="J81">
        <v>0.16327</v>
      </c>
      <c r="K81">
        <v>2.7470000000000001E-2</v>
      </c>
      <c r="L81">
        <v>0</v>
      </c>
      <c r="M81">
        <v>0</v>
      </c>
      <c r="N81">
        <v>4.0699999999999998E-3</v>
      </c>
      <c r="O81">
        <v>0</v>
      </c>
      <c r="P81">
        <v>0</v>
      </c>
    </row>
    <row r="82" spans="1:16" x14ac:dyDescent="0.2">
      <c r="A82">
        <v>0</v>
      </c>
      <c r="B82">
        <v>9.92E-3</v>
      </c>
      <c r="C82">
        <v>0.14063999999999999</v>
      </c>
      <c r="D82">
        <v>0.23574999999999999</v>
      </c>
      <c r="E82">
        <v>0.15157000000000001</v>
      </c>
      <c r="F82">
        <v>0.14191000000000001</v>
      </c>
      <c r="G82">
        <v>0.19073999999999999</v>
      </c>
      <c r="H82">
        <v>0.24440000000000001</v>
      </c>
      <c r="I82">
        <v>0.10630000000000001</v>
      </c>
      <c r="J82">
        <v>0.16505</v>
      </c>
      <c r="K82">
        <v>2.7470000000000001E-2</v>
      </c>
      <c r="L82">
        <v>0</v>
      </c>
      <c r="M82">
        <v>0</v>
      </c>
      <c r="N82">
        <v>1.0200000000000001E-3</v>
      </c>
      <c r="O82">
        <v>0</v>
      </c>
      <c r="P82">
        <v>0</v>
      </c>
    </row>
    <row r="83" spans="1:16" x14ac:dyDescent="0.2">
      <c r="A83">
        <v>0</v>
      </c>
      <c r="B83">
        <v>7.3800000000000003E-3</v>
      </c>
      <c r="C83">
        <v>0.14293</v>
      </c>
      <c r="D83">
        <v>0.23499</v>
      </c>
      <c r="E83">
        <v>0.14903</v>
      </c>
      <c r="F83">
        <v>0.1414</v>
      </c>
      <c r="G83">
        <v>0.18565000000000001</v>
      </c>
      <c r="H83">
        <v>0.23752999999999999</v>
      </c>
      <c r="I83">
        <v>0.10707</v>
      </c>
      <c r="J83">
        <v>0.16938</v>
      </c>
      <c r="K83">
        <v>3.0009999999999998E-2</v>
      </c>
      <c r="L83">
        <v>0</v>
      </c>
      <c r="M83">
        <v>0</v>
      </c>
      <c r="N83">
        <v>2.8E-3</v>
      </c>
      <c r="O83">
        <v>0</v>
      </c>
      <c r="P83">
        <v>0</v>
      </c>
    </row>
    <row r="84" spans="1:16" x14ac:dyDescent="0.2">
      <c r="A84">
        <v>0</v>
      </c>
      <c r="B84">
        <v>5.0899999999999999E-3</v>
      </c>
      <c r="C84">
        <v>0.14445</v>
      </c>
      <c r="D84">
        <v>0.23651</v>
      </c>
      <c r="E84">
        <v>0.14954000000000001</v>
      </c>
      <c r="F84">
        <v>0.14699999999999999</v>
      </c>
      <c r="G84">
        <v>0.17852999999999999</v>
      </c>
      <c r="H84">
        <v>0.23651</v>
      </c>
      <c r="I84">
        <v>0.10681</v>
      </c>
      <c r="J84">
        <v>0.16836000000000001</v>
      </c>
      <c r="K84">
        <v>2.7969999999999998E-2</v>
      </c>
      <c r="L84">
        <v>0</v>
      </c>
      <c r="M84">
        <v>0</v>
      </c>
      <c r="N84">
        <v>3.0500000000000002E-3</v>
      </c>
      <c r="O84">
        <v>0</v>
      </c>
      <c r="P84">
        <v>0</v>
      </c>
    </row>
    <row r="85" spans="1:16" x14ac:dyDescent="0.2">
      <c r="A85">
        <v>0</v>
      </c>
      <c r="B85">
        <v>5.0899999999999999E-3</v>
      </c>
      <c r="C85">
        <v>0.14749999999999999</v>
      </c>
      <c r="D85">
        <v>0.24262</v>
      </c>
      <c r="E85">
        <v>0.14749999999999999</v>
      </c>
      <c r="F85">
        <v>0.14928</v>
      </c>
      <c r="G85">
        <v>0.17852999999999999</v>
      </c>
      <c r="H85">
        <v>0.23855000000000001</v>
      </c>
      <c r="I85">
        <v>0.10528999999999999</v>
      </c>
      <c r="J85">
        <v>0.16632</v>
      </c>
      <c r="K85">
        <v>2.8479999999999998E-2</v>
      </c>
      <c r="L85">
        <v>0</v>
      </c>
      <c r="M85">
        <v>0</v>
      </c>
      <c r="N85">
        <v>2.5400000000000002E-3</v>
      </c>
      <c r="O85">
        <v>0</v>
      </c>
      <c r="P85">
        <v>0</v>
      </c>
    </row>
    <row r="86" spans="1:16" x14ac:dyDescent="0.2">
      <c r="A86">
        <v>0</v>
      </c>
      <c r="B86">
        <v>5.3400000000000001E-3</v>
      </c>
      <c r="C86">
        <v>0.14318</v>
      </c>
      <c r="D86">
        <v>0.24592</v>
      </c>
      <c r="E86">
        <v>0.14419999999999999</v>
      </c>
      <c r="F86">
        <v>0.14878</v>
      </c>
      <c r="G86">
        <v>0.17573</v>
      </c>
      <c r="H86">
        <v>0.23574999999999999</v>
      </c>
      <c r="I86">
        <v>0.10656</v>
      </c>
      <c r="J86">
        <v>0.17141000000000001</v>
      </c>
      <c r="K86">
        <v>3.2039999999999999E-2</v>
      </c>
      <c r="L86">
        <v>0</v>
      </c>
      <c r="M86">
        <v>0</v>
      </c>
      <c r="N86">
        <v>3.81E-3</v>
      </c>
      <c r="O86">
        <v>0</v>
      </c>
      <c r="P86">
        <v>0</v>
      </c>
    </row>
    <row r="87" spans="1:16" x14ac:dyDescent="0.2">
      <c r="A87">
        <v>0</v>
      </c>
      <c r="B87">
        <v>4.8300000000000001E-3</v>
      </c>
      <c r="C87">
        <v>0.14191000000000001</v>
      </c>
      <c r="D87">
        <v>0.24160000000000001</v>
      </c>
      <c r="E87">
        <v>0.14419999999999999</v>
      </c>
      <c r="F87">
        <v>0.14649000000000001</v>
      </c>
      <c r="G87">
        <v>0.17624000000000001</v>
      </c>
      <c r="H87">
        <v>0.24160000000000001</v>
      </c>
      <c r="I87">
        <v>0.10605000000000001</v>
      </c>
      <c r="J87">
        <v>0.16785</v>
      </c>
      <c r="K87">
        <v>3.2809999999999999E-2</v>
      </c>
      <c r="L87">
        <v>0</v>
      </c>
      <c r="M87">
        <v>0</v>
      </c>
      <c r="N87">
        <v>2.8E-3</v>
      </c>
      <c r="O87">
        <v>0</v>
      </c>
      <c r="P87">
        <v>0</v>
      </c>
    </row>
    <row r="88" spans="1:16" x14ac:dyDescent="0.2">
      <c r="A88">
        <v>0</v>
      </c>
      <c r="B88">
        <v>5.8500000000000002E-3</v>
      </c>
      <c r="C88">
        <v>0.13911000000000001</v>
      </c>
      <c r="D88">
        <v>0.24084</v>
      </c>
      <c r="E88">
        <v>0.14445</v>
      </c>
      <c r="F88">
        <v>0.14776</v>
      </c>
      <c r="G88">
        <v>0.17674999999999999</v>
      </c>
      <c r="H88">
        <v>0.24465000000000001</v>
      </c>
      <c r="I88">
        <v>0.10452</v>
      </c>
      <c r="J88">
        <v>0.16963</v>
      </c>
      <c r="K88">
        <v>3.5349999999999999E-2</v>
      </c>
      <c r="L88">
        <v>0</v>
      </c>
      <c r="M88">
        <v>0</v>
      </c>
      <c r="N88">
        <v>3.0500000000000002E-3</v>
      </c>
      <c r="O88">
        <v>0</v>
      </c>
      <c r="P88">
        <v>0</v>
      </c>
    </row>
    <row r="89" spans="1:16" x14ac:dyDescent="0.2">
      <c r="A89">
        <v>0</v>
      </c>
      <c r="B89">
        <v>6.1000000000000004E-3</v>
      </c>
      <c r="C89">
        <v>0.13783999999999999</v>
      </c>
      <c r="D89">
        <v>0.23905999999999999</v>
      </c>
      <c r="E89">
        <v>0.14394000000000001</v>
      </c>
      <c r="F89">
        <v>0.14266999999999999</v>
      </c>
      <c r="G89">
        <v>0.18057000000000001</v>
      </c>
      <c r="H89">
        <v>0.24032999999999999</v>
      </c>
      <c r="I89">
        <v>0.10452</v>
      </c>
      <c r="J89">
        <v>0.16785</v>
      </c>
      <c r="K89">
        <v>3.3059999999999999E-2</v>
      </c>
      <c r="L89">
        <v>0</v>
      </c>
      <c r="M89">
        <v>0</v>
      </c>
      <c r="N89">
        <v>5.3400000000000001E-3</v>
      </c>
      <c r="O89">
        <v>0</v>
      </c>
      <c r="P89">
        <v>0</v>
      </c>
    </row>
    <row r="90" spans="1:16" x14ac:dyDescent="0.2">
      <c r="A90">
        <v>0</v>
      </c>
      <c r="B90">
        <v>6.6100000000000004E-3</v>
      </c>
      <c r="C90">
        <v>0.13886000000000001</v>
      </c>
      <c r="D90">
        <v>0.23524</v>
      </c>
      <c r="E90">
        <v>0.14394000000000001</v>
      </c>
      <c r="F90">
        <v>0.14266999999999999</v>
      </c>
      <c r="G90">
        <v>0.18235000000000001</v>
      </c>
      <c r="H90">
        <v>0.23930999999999999</v>
      </c>
      <c r="I90">
        <v>0.1002</v>
      </c>
      <c r="J90">
        <v>0.16505</v>
      </c>
      <c r="K90">
        <v>3.1539999999999999E-2</v>
      </c>
      <c r="L90">
        <v>0</v>
      </c>
      <c r="M90">
        <v>0</v>
      </c>
      <c r="N90">
        <v>6.6100000000000004E-3</v>
      </c>
      <c r="O90">
        <v>0</v>
      </c>
      <c r="P90">
        <v>0</v>
      </c>
    </row>
    <row r="91" spans="1:16" x14ac:dyDescent="0.2">
      <c r="A91">
        <v>0</v>
      </c>
      <c r="B91">
        <v>5.5900000000000004E-3</v>
      </c>
      <c r="C91">
        <v>0.13961999999999999</v>
      </c>
      <c r="D91">
        <v>0.23346</v>
      </c>
      <c r="E91">
        <v>0.14088999999999999</v>
      </c>
      <c r="F91">
        <v>0.14165</v>
      </c>
      <c r="G91">
        <v>0.17904</v>
      </c>
      <c r="H91">
        <v>0.24618000000000001</v>
      </c>
      <c r="I91">
        <v>9.9440000000000001E-2</v>
      </c>
      <c r="J91">
        <v>0.16378000000000001</v>
      </c>
      <c r="K91">
        <v>3.2300000000000002E-2</v>
      </c>
      <c r="L91">
        <v>0</v>
      </c>
      <c r="M91">
        <v>0</v>
      </c>
      <c r="N91">
        <v>5.3400000000000001E-3</v>
      </c>
      <c r="O91">
        <v>0</v>
      </c>
      <c r="P91">
        <v>0</v>
      </c>
    </row>
    <row r="92" spans="1:16" x14ac:dyDescent="0.2">
      <c r="A92">
        <v>0</v>
      </c>
      <c r="B92">
        <v>4.8300000000000001E-3</v>
      </c>
      <c r="C92">
        <v>0.13986999999999999</v>
      </c>
      <c r="D92">
        <v>0.23219000000000001</v>
      </c>
      <c r="E92">
        <v>0.14115</v>
      </c>
      <c r="F92">
        <v>0.13428000000000001</v>
      </c>
      <c r="G92">
        <v>0.18336</v>
      </c>
      <c r="H92">
        <v>0.23651</v>
      </c>
      <c r="I92">
        <v>9.6890000000000004E-2</v>
      </c>
      <c r="J92">
        <v>0.16428999999999999</v>
      </c>
      <c r="K92">
        <v>3.3320000000000002E-2</v>
      </c>
      <c r="L92">
        <v>0</v>
      </c>
      <c r="M92">
        <v>0</v>
      </c>
      <c r="N92">
        <v>6.6100000000000004E-3</v>
      </c>
      <c r="O92">
        <v>0</v>
      </c>
      <c r="P92">
        <v>0</v>
      </c>
    </row>
    <row r="93" spans="1:16" x14ac:dyDescent="0.2">
      <c r="A93">
        <v>0</v>
      </c>
      <c r="B93">
        <v>6.1000000000000004E-3</v>
      </c>
      <c r="C93">
        <v>0.13936999999999999</v>
      </c>
      <c r="D93">
        <v>0.23016</v>
      </c>
      <c r="E93">
        <v>0.13758999999999999</v>
      </c>
      <c r="F93">
        <v>0.13403000000000001</v>
      </c>
      <c r="G93">
        <v>0.18718000000000001</v>
      </c>
      <c r="H93">
        <v>0.23905999999999999</v>
      </c>
      <c r="I93">
        <v>9.3329999999999996E-2</v>
      </c>
      <c r="J93">
        <v>0.16403000000000001</v>
      </c>
      <c r="K93">
        <v>3.3059999999999999E-2</v>
      </c>
      <c r="L93">
        <v>0</v>
      </c>
      <c r="M93">
        <v>0</v>
      </c>
      <c r="N93">
        <v>8.1399999999999997E-3</v>
      </c>
      <c r="O93">
        <v>0</v>
      </c>
      <c r="P93">
        <v>0</v>
      </c>
    </row>
    <row r="94" spans="1:16" x14ac:dyDescent="0.2">
      <c r="A94">
        <v>0</v>
      </c>
      <c r="B94">
        <v>2.5400000000000002E-3</v>
      </c>
      <c r="C94">
        <v>0.13835</v>
      </c>
      <c r="D94">
        <v>0.23346</v>
      </c>
      <c r="E94">
        <v>0.13045999999999999</v>
      </c>
      <c r="F94">
        <v>0.12512000000000001</v>
      </c>
      <c r="G94">
        <v>0.18769</v>
      </c>
      <c r="H94">
        <v>0.23219000000000001</v>
      </c>
      <c r="I94">
        <v>9.4100000000000003E-2</v>
      </c>
      <c r="J94">
        <v>0.16123999999999999</v>
      </c>
      <c r="K94">
        <v>3.1029999999999999E-2</v>
      </c>
      <c r="L94">
        <v>0</v>
      </c>
      <c r="M94">
        <v>0</v>
      </c>
      <c r="N94">
        <v>6.6100000000000004E-3</v>
      </c>
      <c r="O94">
        <v>0</v>
      </c>
      <c r="P94">
        <v>0</v>
      </c>
    </row>
    <row r="95" spans="1:16" x14ac:dyDescent="0.2">
      <c r="A95">
        <v>0</v>
      </c>
      <c r="B95">
        <v>2.2899999999999999E-3</v>
      </c>
      <c r="C95">
        <v>0.13783999999999999</v>
      </c>
      <c r="D95">
        <v>0.23116999999999999</v>
      </c>
      <c r="E95">
        <v>0.13045999999999999</v>
      </c>
      <c r="F95">
        <v>0.12589</v>
      </c>
      <c r="G95">
        <v>0.17777000000000001</v>
      </c>
      <c r="H95">
        <v>0.23549999999999999</v>
      </c>
      <c r="I95">
        <v>9.6129999999999993E-2</v>
      </c>
      <c r="J95">
        <v>0.15895000000000001</v>
      </c>
      <c r="K95">
        <v>3.2550000000000003E-2</v>
      </c>
      <c r="L95">
        <v>0</v>
      </c>
      <c r="M95">
        <v>0</v>
      </c>
      <c r="N95">
        <v>7.3800000000000003E-3</v>
      </c>
      <c r="O95">
        <v>0</v>
      </c>
      <c r="P95">
        <v>0</v>
      </c>
    </row>
    <row r="96" spans="1:16" x14ac:dyDescent="0.2">
      <c r="A96">
        <v>0</v>
      </c>
      <c r="B96">
        <v>1.2700000000000001E-3</v>
      </c>
      <c r="C96">
        <v>0.14369000000000001</v>
      </c>
      <c r="D96">
        <v>0.22914000000000001</v>
      </c>
      <c r="E96">
        <v>0.13020999999999999</v>
      </c>
      <c r="F96">
        <v>0.12867999999999999</v>
      </c>
      <c r="G96">
        <v>0.17216999999999999</v>
      </c>
      <c r="H96">
        <v>0.22786999999999999</v>
      </c>
      <c r="I96">
        <v>9.6890000000000004E-2</v>
      </c>
      <c r="J96">
        <v>0.15844</v>
      </c>
      <c r="K96">
        <v>3.4590000000000003E-2</v>
      </c>
      <c r="L96">
        <v>0</v>
      </c>
      <c r="M96">
        <v>0</v>
      </c>
      <c r="N96">
        <v>5.5900000000000004E-3</v>
      </c>
      <c r="O96">
        <v>0</v>
      </c>
      <c r="P96">
        <v>0</v>
      </c>
    </row>
    <row r="97" spans="1:16" x14ac:dyDescent="0.2">
      <c r="A97">
        <v>0</v>
      </c>
      <c r="B97">
        <v>1.7799999999999999E-3</v>
      </c>
      <c r="C97">
        <v>0.14063999999999999</v>
      </c>
      <c r="D97">
        <v>0.22811999999999999</v>
      </c>
      <c r="E97">
        <v>0.12867999999999999</v>
      </c>
      <c r="F97">
        <v>0.12131</v>
      </c>
      <c r="G97">
        <v>0.17548</v>
      </c>
      <c r="H97">
        <v>0.22685</v>
      </c>
      <c r="I97">
        <v>9.1050000000000006E-2</v>
      </c>
      <c r="J97">
        <v>0.16403000000000001</v>
      </c>
      <c r="K97">
        <v>3.56E-2</v>
      </c>
      <c r="L97">
        <v>0</v>
      </c>
      <c r="M97">
        <v>0</v>
      </c>
      <c r="N97">
        <v>4.0699999999999998E-3</v>
      </c>
      <c r="O97">
        <v>0</v>
      </c>
      <c r="P97">
        <v>0</v>
      </c>
    </row>
    <row r="98" spans="1:16" x14ac:dyDescent="0.2">
      <c r="A98">
        <v>0</v>
      </c>
      <c r="B98">
        <v>1.7799999999999999E-3</v>
      </c>
      <c r="C98">
        <v>0.13657</v>
      </c>
      <c r="D98">
        <v>0.22786999999999999</v>
      </c>
      <c r="E98">
        <v>0.13174</v>
      </c>
      <c r="F98">
        <v>0.12562999999999999</v>
      </c>
      <c r="G98">
        <v>0.17243</v>
      </c>
      <c r="H98">
        <v>0.22353999999999999</v>
      </c>
      <c r="I98">
        <v>9.715E-2</v>
      </c>
      <c r="J98">
        <v>0.15869</v>
      </c>
      <c r="K98">
        <v>3.1280000000000002E-2</v>
      </c>
      <c r="L98">
        <v>0</v>
      </c>
      <c r="M98">
        <v>0</v>
      </c>
      <c r="N98">
        <v>4.5799999999999999E-3</v>
      </c>
      <c r="O98">
        <v>0</v>
      </c>
      <c r="P98">
        <v>0</v>
      </c>
    </row>
    <row r="99" spans="1:16" x14ac:dyDescent="0.2">
      <c r="A99">
        <v>0</v>
      </c>
      <c r="B99">
        <v>3.0500000000000002E-3</v>
      </c>
      <c r="C99">
        <v>0.13428000000000001</v>
      </c>
      <c r="D99">
        <v>0.23855000000000001</v>
      </c>
      <c r="E99">
        <v>0.13325999999999999</v>
      </c>
      <c r="F99">
        <v>0.1236</v>
      </c>
      <c r="G99">
        <v>0.17521999999999999</v>
      </c>
      <c r="H99">
        <v>0.22151000000000001</v>
      </c>
      <c r="I99">
        <v>9.1300000000000006E-2</v>
      </c>
      <c r="J99">
        <v>0.15539</v>
      </c>
      <c r="K99">
        <v>3.2809999999999999E-2</v>
      </c>
      <c r="L99">
        <v>0</v>
      </c>
      <c r="M99">
        <v>0</v>
      </c>
      <c r="N99">
        <v>3.5599999999999998E-3</v>
      </c>
      <c r="O99">
        <v>0</v>
      </c>
      <c r="P99">
        <v>0</v>
      </c>
    </row>
    <row r="100" spans="1:16" x14ac:dyDescent="0.2">
      <c r="A100">
        <v>0</v>
      </c>
      <c r="B100">
        <v>2.2899999999999999E-3</v>
      </c>
      <c r="C100">
        <v>0.12589</v>
      </c>
      <c r="D100">
        <v>0.23041</v>
      </c>
      <c r="E100">
        <v>0.13224</v>
      </c>
      <c r="F100">
        <v>0.11393</v>
      </c>
      <c r="G100">
        <v>0.16148999999999999</v>
      </c>
      <c r="H100">
        <v>0.22075</v>
      </c>
      <c r="I100">
        <v>9.715E-2</v>
      </c>
      <c r="J100">
        <v>0.15462000000000001</v>
      </c>
      <c r="K100">
        <v>3.0769999999999999E-2</v>
      </c>
      <c r="L100">
        <v>0</v>
      </c>
      <c r="M100">
        <v>0</v>
      </c>
      <c r="N100">
        <v>4.8300000000000001E-3</v>
      </c>
      <c r="O100">
        <v>0</v>
      </c>
      <c r="P100">
        <v>0</v>
      </c>
    </row>
    <row r="101" spans="1:16" x14ac:dyDescent="0.2">
      <c r="A101">
        <v>0</v>
      </c>
      <c r="B101">
        <v>1.7799999999999999E-3</v>
      </c>
      <c r="C101">
        <v>0.12716</v>
      </c>
      <c r="D101">
        <v>0.22558</v>
      </c>
      <c r="E101">
        <v>0.12945000000000001</v>
      </c>
      <c r="F101">
        <v>0.11545999999999999</v>
      </c>
      <c r="G101">
        <v>0.16428999999999999</v>
      </c>
      <c r="H101">
        <v>0.21439</v>
      </c>
      <c r="I101">
        <v>0.10198</v>
      </c>
      <c r="J101">
        <v>0.15997</v>
      </c>
      <c r="K101">
        <v>3.1789999999999999E-2</v>
      </c>
      <c r="L101">
        <v>0</v>
      </c>
      <c r="M101">
        <v>0</v>
      </c>
      <c r="N101">
        <v>4.5799999999999999E-3</v>
      </c>
      <c r="O101">
        <v>0</v>
      </c>
      <c r="P101">
        <v>0</v>
      </c>
    </row>
    <row r="102" spans="1:16" x14ac:dyDescent="0.2">
      <c r="A102">
        <v>0</v>
      </c>
      <c r="B102">
        <v>1.5299999999999999E-3</v>
      </c>
      <c r="C102">
        <v>0.12995999999999999</v>
      </c>
      <c r="D102">
        <v>0.21820000000000001</v>
      </c>
      <c r="E102">
        <v>0.12486999999999999</v>
      </c>
      <c r="F102">
        <v>0.12284</v>
      </c>
      <c r="G102">
        <v>0.17014000000000001</v>
      </c>
      <c r="H102">
        <v>0.21412999999999999</v>
      </c>
      <c r="I102">
        <v>9.8419999999999994E-2</v>
      </c>
      <c r="J102">
        <v>0.15462000000000001</v>
      </c>
      <c r="K102">
        <v>3.1789999999999999E-2</v>
      </c>
      <c r="L102">
        <v>0</v>
      </c>
      <c r="M102">
        <v>0</v>
      </c>
      <c r="N102">
        <v>4.8300000000000001E-3</v>
      </c>
      <c r="O102">
        <v>0</v>
      </c>
      <c r="P102">
        <v>0</v>
      </c>
    </row>
    <row r="103" spans="1:16" x14ac:dyDescent="0.2">
      <c r="A103">
        <v>0</v>
      </c>
      <c r="B103">
        <v>1.0200000000000001E-3</v>
      </c>
      <c r="C103">
        <v>0.12232999999999999</v>
      </c>
      <c r="D103">
        <v>0.21948000000000001</v>
      </c>
      <c r="E103">
        <v>0.12614</v>
      </c>
      <c r="F103">
        <v>0.11570999999999999</v>
      </c>
      <c r="G103">
        <v>0.15819</v>
      </c>
      <c r="H103">
        <v>0.20879</v>
      </c>
      <c r="I103">
        <v>0.10605000000000001</v>
      </c>
      <c r="J103">
        <v>0.15310000000000001</v>
      </c>
      <c r="K103">
        <v>3.0769999999999999E-2</v>
      </c>
      <c r="L103">
        <v>0</v>
      </c>
      <c r="M103">
        <v>0</v>
      </c>
      <c r="N103">
        <v>5.3400000000000001E-3</v>
      </c>
      <c r="O103">
        <v>0</v>
      </c>
      <c r="P103">
        <v>0</v>
      </c>
    </row>
    <row r="104" spans="1:16" x14ac:dyDescent="0.2">
      <c r="A104">
        <v>0</v>
      </c>
      <c r="B104">
        <v>4.3200000000000001E-3</v>
      </c>
      <c r="C104">
        <v>0.13045999999999999</v>
      </c>
      <c r="D104">
        <v>0.2177</v>
      </c>
      <c r="E104">
        <v>0.12690000000000001</v>
      </c>
      <c r="F104">
        <v>0.11927</v>
      </c>
      <c r="G104">
        <v>0.15564</v>
      </c>
      <c r="H104">
        <v>0.19506000000000001</v>
      </c>
      <c r="I104">
        <v>0.10478</v>
      </c>
      <c r="J104">
        <v>0.14954000000000001</v>
      </c>
      <c r="K104">
        <v>3.2300000000000002E-2</v>
      </c>
      <c r="L104">
        <v>0</v>
      </c>
      <c r="M104">
        <v>0</v>
      </c>
      <c r="N104">
        <v>4.3200000000000001E-3</v>
      </c>
      <c r="O104">
        <v>0</v>
      </c>
      <c r="P104">
        <v>0</v>
      </c>
    </row>
    <row r="105" spans="1:16" x14ac:dyDescent="0.2">
      <c r="A105">
        <v>0</v>
      </c>
      <c r="B105">
        <v>4.5799999999999999E-3</v>
      </c>
      <c r="C105">
        <v>0.12461999999999999</v>
      </c>
      <c r="D105">
        <v>0.21743999999999999</v>
      </c>
      <c r="E105">
        <v>0.12589</v>
      </c>
      <c r="F105">
        <v>0.11799999999999999</v>
      </c>
      <c r="G105">
        <v>0.15895000000000001</v>
      </c>
      <c r="H105">
        <v>0.20193</v>
      </c>
      <c r="I105">
        <v>0.10173</v>
      </c>
      <c r="J105">
        <v>0.15029999999999999</v>
      </c>
      <c r="K105">
        <v>3.2809999999999999E-2</v>
      </c>
      <c r="L105">
        <v>0</v>
      </c>
      <c r="M105">
        <v>0</v>
      </c>
      <c r="N105">
        <v>5.3400000000000001E-3</v>
      </c>
      <c r="O105">
        <v>0</v>
      </c>
      <c r="P105">
        <v>0</v>
      </c>
    </row>
    <row r="106" spans="1:16" x14ac:dyDescent="0.2">
      <c r="A106">
        <v>0</v>
      </c>
      <c r="B106">
        <v>5.3400000000000001E-3</v>
      </c>
      <c r="C106">
        <v>0.12512000000000001</v>
      </c>
      <c r="D106">
        <v>0.20752000000000001</v>
      </c>
      <c r="E106">
        <v>0.12690000000000001</v>
      </c>
      <c r="F106">
        <v>0.11570999999999999</v>
      </c>
      <c r="G106">
        <v>0.15844</v>
      </c>
      <c r="H106">
        <v>0.19888</v>
      </c>
      <c r="I106">
        <v>0.10045999999999999</v>
      </c>
      <c r="J106">
        <v>0.14674000000000001</v>
      </c>
      <c r="K106">
        <v>3.1789999999999999E-2</v>
      </c>
      <c r="L106">
        <v>0</v>
      </c>
      <c r="M106">
        <v>0</v>
      </c>
      <c r="N106">
        <v>3.81E-3</v>
      </c>
      <c r="O106">
        <v>0</v>
      </c>
      <c r="P106">
        <v>0</v>
      </c>
    </row>
    <row r="107" spans="1:16" x14ac:dyDescent="0.2">
      <c r="A107">
        <v>0</v>
      </c>
      <c r="B107">
        <v>2.5400000000000002E-3</v>
      </c>
      <c r="C107">
        <v>0.13377</v>
      </c>
      <c r="D107">
        <v>0.21795</v>
      </c>
      <c r="E107">
        <v>0.12003999999999999</v>
      </c>
      <c r="F107">
        <v>0.11724</v>
      </c>
      <c r="G107">
        <v>0.15819</v>
      </c>
      <c r="H107">
        <v>0.18819</v>
      </c>
      <c r="I107">
        <v>0.10224</v>
      </c>
      <c r="J107">
        <v>0.14878</v>
      </c>
      <c r="K107">
        <v>2.9250000000000002E-2</v>
      </c>
      <c r="L107">
        <v>0</v>
      </c>
      <c r="M107">
        <v>0</v>
      </c>
      <c r="N107">
        <v>3.81E-3</v>
      </c>
      <c r="O107">
        <v>0</v>
      </c>
      <c r="P107">
        <v>0</v>
      </c>
    </row>
    <row r="108" spans="1:16" x14ac:dyDescent="0.2">
      <c r="A108">
        <v>0</v>
      </c>
      <c r="B108">
        <v>3.81E-3</v>
      </c>
      <c r="C108">
        <v>0.12537999999999999</v>
      </c>
      <c r="D108">
        <v>0.20344999999999999</v>
      </c>
      <c r="E108">
        <v>0.12232999999999999</v>
      </c>
      <c r="F108">
        <v>0.10503</v>
      </c>
      <c r="G108">
        <v>0.14903</v>
      </c>
      <c r="H108">
        <v>0.18769</v>
      </c>
      <c r="I108">
        <v>0.10553999999999999</v>
      </c>
      <c r="J108">
        <v>0.14038</v>
      </c>
      <c r="K108">
        <v>2.7470000000000001E-2</v>
      </c>
      <c r="L108">
        <v>0</v>
      </c>
      <c r="M108">
        <v>0</v>
      </c>
      <c r="N108">
        <v>2.8E-3</v>
      </c>
      <c r="O108">
        <v>0</v>
      </c>
      <c r="P108">
        <v>0</v>
      </c>
    </row>
    <row r="109" spans="1:16" x14ac:dyDescent="0.2">
      <c r="A109">
        <v>0</v>
      </c>
      <c r="B109">
        <v>2.2899999999999999E-3</v>
      </c>
      <c r="C109">
        <v>0.12003999999999999</v>
      </c>
      <c r="D109">
        <v>0.20701</v>
      </c>
      <c r="E109">
        <v>0.11368</v>
      </c>
      <c r="F109">
        <v>0.10656</v>
      </c>
      <c r="G109">
        <v>0.15412000000000001</v>
      </c>
      <c r="H109">
        <v>0.18947</v>
      </c>
      <c r="I109">
        <v>0.10173</v>
      </c>
      <c r="J109">
        <v>0.13503999999999999</v>
      </c>
      <c r="K109">
        <v>2.2630000000000001E-2</v>
      </c>
      <c r="L109">
        <v>0</v>
      </c>
      <c r="M109">
        <v>0</v>
      </c>
      <c r="N109">
        <v>2.5400000000000002E-3</v>
      </c>
      <c r="O109">
        <v>0</v>
      </c>
      <c r="P109">
        <v>0</v>
      </c>
    </row>
    <row r="110" spans="1:16" x14ac:dyDescent="0.2">
      <c r="A110">
        <v>0</v>
      </c>
      <c r="B110">
        <v>2.0300000000000001E-3</v>
      </c>
      <c r="C110">
        <v>0.11749</v>
      </c>
      <c r="D110">
        <v>0.20396</v>
      </c>
      <c r="E110">
        <v>0.11343</v>
      </c>
      <c r="F110">
        <v>0.10580000000000001</v>
      </c>
      <c r="G110">
        <v>0.14571999999999999</v>
      </c>
      <c r="H110">
        <v>0.18057000000000001</v>
      </c>
      <c r="I110">
        <v>0.10147</v>
      </c>
      <c r="J110">
        <v>0.13478999999999999</v>
      </c>
      <c r="K110">
        <v>1.958E-2</v>
      </c>
      <c r="L110">
        <v>0</v>
      </c>
      <c r="M110">
        <v>0</v>
      </c>
      <c r="N110">
        <v>2.0300000000000001E-3</v>
      </c>
      <c r="O110">
        <v>0</v>
      </c>
      <c r="P110">
        <v>0</v>
      </c>
    </row>
    <row r="111" spans="1:16" x14ac:dyDescent="0.2">
      <c r="A111">
        <v>0</v>
      </c>
      <c r="B111">
        <v>6.1000000000000004E-3</v>
      </c>
      <c r="C111">
        <v>0.11799999999999999</v>
      </c>
      <c r="D111">
        <v>0.19964000000000001</v>
      </c>
      <c r="E111">
        <v>0.11114</v>
      </c>
      <c r="F111">
        <v>0.10324999999999999</v>
      </c>
      <c r="G111">
        <v>0.14318</v>
      </c>
      <c r="H111">
        <v>0.18184</v>
      </c>
      <c r="I111">
        <v>9.715E-2</v>
      </c>
      <c r="J111">
        <v>0.12945000000000001</v>
      </c>
      <c r="K111">
        <v>2.1360000000000001E-2</v>
      </c>
      <c r="L111">
        <v>0</v>
      </c>
      <c r="M111">
        <v>0</v>
      </c>
      <c r="N111" s="19">
        <v>7.6295099999999999E-4</v>
      </c>
      <c r="O111">
        <v>0</v>
      </c>
      <c r="P111">
        <v>0</v>
      </c>
    </row>
    <row r="112" spans="1:16" x14ac:dyDescent="0.2">
      <c r="A112">
        <v>0</v>
      </c>
      <c r="B112">
        <v>5.5900000000000004E-3</v>
      </c>
      <c r="C112">
        <v>0.11699</v>
      </c>
      <c r="D112">
        <v>0.18794</v>
      </c>
      <c r="E112">
        <v>0.10758</v>
      </c>
      <c r="F112">
        <v>0.10478</v>
      </c>
      <c r="G112">
        <v>0.14318</v>
      </c>
      <c r="H112">
        <v>0.16836000000000001</v>
      </c>
      <c r="I112">
        <v>9.6390000000000003E-2</v>
      </c>
      <c r="J112">
        <v>0.13148000000000001</v>
      </c>
      <c r="K112">
        <v>2.6960000000000001E-2</v>
      </c>
      <c r="L112">
        <v>0</v>
      </c>
      <c r="M112">
        <v>0</v>
      </c>
      <c r="N112">
        <v>0</v>
      </c>
      <c r="O112">
        <v>0</v>
      </c>
      <c r="P112">
        <v>0</v>
      </c>
    </row>
    <row r="113" spans="1:16" x14ac:dyDescent="0.2">
      <c r="A113">
        <v>0</v>
      </c>
      <c r="B113">
        <v>9.1599999999999997E-3</v>
      </c>
      <c r="C113">
        <v>0.12182</v>
      </c>
      <c r="D113">
        <v>0.18489</v>
      </c>
      <c r="E113">
        <v>0.11292000000000001</v>
      </c>
      <c r="F113">
        <v>9.8169999999999993E-2</v>
      </c>
      <c r="G113">
        <v>0.1414</v>
      </c>
      <c r="H113">
        <v>0.16073000000000001</v>
      </c>
      <c r="I113">
        <v>9.3590000000000007E-2</v>
      </c>
      <c r="J113">
        <v>0.12970000000000001</v>
      </c>
      <c r="K113">
        <v>2.7720000000000002E-2</v>
      </c>
      <c r="L113">
        <v>0</v>
      </c>
      <c r="M113">
        <v>0</v>
      </c>
      <c r="N113">
        <v>0</v>
      </c>
      <c r="O113">
        <v>0</v>
      </c>
      <c r="P113">
        <v>0</v>
      </c>
    </row>
    <row r="114" spans="1:16" x14ac:dyDescent="0.2">
      <c r="A114">
        <v>0</v>
      </c>
      <c r="B114">
        <v>8.6499999999999997E-3</v>
      </c>
      <c r="C114">
        <v>0.11215</v>
      </c>
      <c r="D114">
        <v>0.18743000000000001</v>
      </c>
      <c r="E114">
        <v>0.10580000000000001</v>
      </c>
      <c r="F114">
        <v>9.8419999999999994E-2</v>
      </c>
      <c r="G114">
        <v>0.13808999999999999</v>
      </c>
      <c r="H114">
        <v>0.15361</v>
      </c>
      <c r="I114">
        <v>9.8169999999999993E-2</v>
      </c>
      <c r="J114">
        <v>0.11343</v>
      </c>
      <c r="K114">
        <v>2.1870000000000001E-2</v>
      </c>
      <c r="L114">
        <v>0</v>
      </c>
      <c r="M114">
        <v>0</v>
      </c>
      <c r="N114">
        <v>0</v>
      </c>
      <c r="O114">
        <v>0</v>
      </c>
      <c r="P114">
        <v>0</v>
      </c>
    </row>
    <row r="115" spans="1:16" x14ac:dyDescent="0.2">
      <c r="A115">
        <v>0</v>
      </c>
      <c r="B115">
        <v>1.2460000000000001E-2</v>
      </c>
      <c r="C115">
        <v>0.11851</v>
      </c>
      <c r="D115">
        <v>0.18489</v>
      </c>
      <c r="E115">
        <v>0.10198</v>
      </c>
      <c r="F115">
        <v>9.5369999999999996E-2</v>
      </c>
      <c r="G115">
        <v>0.13630999999999999</v>
      </c>
      <c r="H115">
        <v>0.14293</v>
      </c>
      <c r="I115">
        <v>0.10122</v>
      </c>
      <c r="J115">
        <v>0.11368</v>
      </c>
      <c r="K115">
        <v>1.78E-2</v>
      </c>
      <c r="L115">
        <v>0</v>
      </c>
      <c r="M115">
        <v>0</v>
      </c>
      <c r="N115">
        <v>0</v>
      </c>
      <c r="O115">
        <v>0</v>
      </c>
      <c r="P115">
        <v>0</v>
      </c>
    </row>
    <row r="116" spans="1:16" x14ac:dyDescent="0.2">
      <c r="A116">
        <v>0</v>
      </c>
      <c r="B116">
        <v>7.3800000000000003E-3</v>
      </c>
      <c r="C116">
        <v>0.11317000000000001</v>
      </c>
      <c r="D116">
        <v>0.17726</v>
      </c>
      <c r="E116">
        <v>9.9949999999999997E-2</v>
      </c>
      <c r="F116">
        <v>9.0279999999999999E-2</v>
      </c>
      <c r="G116">
        <v>0.13174</v>
      </c>
      <c r="H116">
        <v>0.14623</v>
      </c>
      <c r="I116">
        <v>9.7659999999999997E-2</v>
      </c>
      <c r="J116">
        <v>0.11749</v>
      </c>
      <c r="K116">
        <v>1.5259999999999999E-2</v>
      </c>
      <c r="L116">
        <v>0</v>
      </c>
      <c r="M116">
        <v>0</v>
      </c>
      <c r="N116">
        <v>0</v>
      </c>
      <c r="O116">
        <v>0</v>
      </c>
      <c r="P116">
        <v>0</v>
      </c>
    </row>
    <row r="117" spans="1:16" x14ac:dyDescent="0.2">
      <c r="A117">
        <v>0</v>
      </c>
      <c r="B117">
        <v>1.17E-2</v>
      </c>
      <c r="C117">
        <v>0.11317000000000001</v>
      </c>
      <c r="D117">
        <v>0.18235000000000001</v>
      </c>
      <c r="E117">
        <v>9.8419999999999994E-2</v>
      </c>
      <c r="F117">
        <v>8.0619999999999997E-2</v>
      </c>
      <c r="G117">
        <v>0.12284</v>
      </c>
      <c r="H117">
        <v>0.14801</v>
      </c>
      <c r="I117">
        <v>9.9440000000000001E-2</v>
      </c>
      <c r="J117">
        <v>0.11419</v>
      </c>
      <c r="K117">
        <v>1.602E-2</v>
      </c>
      <c r="L117">
        <v>0</v>
      </c>
      <c r="M117">
        <v>0</v>
      </c>
      <c r="N117">
        <v>0</v>
      </c>
      <c r="O117">
        <v>0</v>
      </c>
      <c r="P117">
        <v>0</v>
      </c>
    </row>
    <row r="118" spans="1:16" x14ac:dyDescent="0.2">
      <c r="A118">
        <v>0</v>
      </c>
      <c r="B118">
        <v>1.4500000000000001E-2</v>
      </c>
      <c r="C118">
        <v>0.11622</v>
      </c>
      <c r="D118">
        <v>0.18387000000000001</v>
      </c>
      <c r="E118">
        <v>9.7659999999999997E-2</v>
      </c>
      <c r="F118">
        <v>8.2909999999999998E-2</v>
      </c>
      <c r="G118">
        <v>0.12486999999999999</v>
      </c>
      <c r="H118">
        <v>0.13325999999999999</v>
      </c>
      <c r="I118">
        <v>9.6129999999999993E-2</v>
      </c>
      <c r="J118">
        <v>0.11037</v>
      </c>
      <c r="K118">
        <v>1.017E-2</v>
      </c>
      <c r="L118">
        <v>0</v>
      </c>
      <c r="M118">
        <v>0</v>
      </c>
      <c r="N118">
        <v>0</v>
      </c>
      <c r="O118">
        <v>0</v>
      </c>
      <c r="P118">
        <v>0</v>
      </c>
    </row>
    <row r="119" spans="1:16" x14ac:dyDescent="0.2">
      <c r="A119">
        <v>0</v>
      </c>
      <c r="B119">
        <v>1.119E-2</v>
      </c>
      <c r="C119">
        <v>0.11724</v>
      </c>
      <c r="D119">
        <v>0.17827999999999999</v>
      </c>
      <c r="E119">
        <v>0.1002</v>
      </c>
      <c r="F119">
        <v>8.0110000000000001E-2</v>
      </c>
      <c r="G119">
        <v>0.11799999999999999</v>
      </c>
      <c r="H119">
        <v>0.12867999999999999</v>
      </c>
      <c r="I119">
        <v>0.10249</v>
      </c>
      <c r="J119">
        <v>0.10707</v>
      </c>
      <c r="K119">
        <v>1.17E-2</v>
      </c>
      <c r="L119">
        <v>0</v>
      </c>
      <c r="M119">
        <v>0</v>
      </c>
      <c r="N119">
        <v>0</v>
      </c>
      <c r="O119">
        <v>0</v>
      </c>
      <c r="P119">
        <v>0</v>
      </c>
    </row>
    <row r="120" spans="1:16" x14ac:dyDescent="0.2">
      <c r="A120">
        <v>0</v>
      </c>
      <c r="B120">
        <v>1.933E-2</v>
      </c>
      <c r="C120">
        <v>0.11978</v>
      </c>
      <c r="D120">
        <v>0.18769</v>
      </c>
      <c r="E120">
        <v>0.10122</v>
      </c>
      <c r="F120">
        <v>8.3919999999999995E-2</v>
      </c>
      <c r="G120">
        <v>0.11774999999999999</v>
      </c>
      <c r="H120">
        <v>0.12512000000000001</v>
      </c>
      <c r="I120">
        <v>0.10173</v>
      </c>
      <c r="J120">
        <v>0.10758</v>
      </c>
      <c r="K120">
        <v>1.017E-2</v>
      </c>
      <c r="L120">
        <v>0</v>
      </c>
      <c r="M120">
        <v>0</v>
      </c>
      <c r="N120">
        <v>0</v>
      </c>
      <c r="O120">
        <v>0</v>
      </c>
      <c r="P120">
        <v>0</v>
      </c>
    </row>
    <row r="121" spans="1:16" x14ac:dyDescent="0.2">
      <c r="A121">
        <v>0</v>
      </c>
      <c r="B121">
        <v>1.653E-2</v>
      </c>
      <c r="C121">
        <v>0.1236</v>
      </c>
      <c r="D121">
        <v>0.17877999999999999</v>
      </c>
      <c r="E121">
        <v>0.10324999999999999</v>
      </c>
      <c r="F121">
        <v>8.2140000000000005E-2</v>
      </c>
      <c r="G121">
        <v>0.12131</v>
      </c>
      <c r="H121">
        <v>0.12131</v>
      </c>
      <c r="I121">
        <v>0.10274</v>
      </c>
      <c r="J121">
        <v>0.10783</v>
      </c>
      <c r="K121">
        <v>7.1199999999999996E-3</v>
      </c>
      <c r="L121">
        <v>0</v>
      </c>
      <c r="M121">
        <v>0</v>
      </c>
      <c r="N121">
        <v>0</v>
      </c>
      <c r="O121">
        <v>0</v>
      </c>
      <c r="P121">
        <v>0</v>
      </c>
    </row>
    <row r="122" spans="1:16" x14ac:dyDescent="0.2">
      <c r="A122">
        <v>0</v>
      </c>
      <c r="B122">
        <v>1.958E-2</v>
      </c>
      <c r="C122">
        <v>0.12842999999999999</v>
      </c>
      <c r="D122">
        <v>0.18184</v>
      </c>
      <c r="E122">
        <v>9.6890000000000004E-2</v>
      </c>
      <c r="F122">
        <v>8.0869999999999997E-2</v>
      </c>
      <c r="G122">
        <v>0.11673</v>
      </c>
      <c r="H122">
        <v>0.1208</v>
      </c>
      <c r="I122">
        <v>9.5619999999999997E-2</v>
      </c>
      <c r="J122">
        <v>9.8930000000000004E-2</v>
      </c>
      <c r="K122">
        <v>9.1599999999999997E-3</v>
      </c>
      <c r="L122">
        <v>0</v>
      </c>
      <c r="M122">
        <v>0</v>
      </c>
      <c r="N122">
        <v>0</v>
      </c>
      <c r="O122">
        <v>0</v>
      </c>
      <c r="P122">
        <v>0</v>
      </c>
    </row>
    <row r="123" spans="1:16" x14ac:dyDescent="0.2">
      <c r="A123">
        <v>0</v>
      </c>
      <c r="B123">
        <v>2.009E-2</v>
      </c>
      <c r="C123">
        <v>0.13123000000000001</v>
      </c>
      <c r="D123">
        <v>0.18514</v>
      </c>
      <c r="E123">
        <v>9.6640000000000004E-2</v>
      </c>
      <c r="F123">
        <v>7.757E-2</v>
      </c>
      <c r="G123">
        <v>0.11521000000000001</v>
      </c>
      <c r="H123">
        <v>0.11292000000000001</v>
      </c>
      <c r="I123">
        <v>9.6129999999999993E-2</v>
      </c>
      <c r="J123">
        <v>9.6390000000000003E-2</v>
      </c>
      <c r="K123">
        <v>8.8999999999999999E-3</v>
      </c>
      <c r="L123">
        <v>0</v>
      </c>
      <c r="M123">
        <v>0</v>
      </c>
      <c r="N123">
        <v>0</v>
      </c>
      <c r="O123">
        <v>0</v>
      </c>
      <c r="P123">
        <v>0</v>
      </c>
    </row>
    <row r="124" spans="1:16" x14ac:dyDescent="0.2">
      <c r="A124">
        <v>0</v>
      </c>
      <c r="B124">
        <v>2.111E-2</v>
      </c>
      <c r="C124">
        <v>0.11749</v>
      </c>
      <c r="D124">
        <v>0.17599000000000001</v>
      </c>
      <c r="E124">
        <v>9.2319999999999999E-2</v>
      </c>
      <c r="F124">
        <v>8.1129999999999994E-2</v>
      </c>
      <c r="G124">
        <v>0.10070999999999999</v>
      </c>
      <c r="H124">
        <v>0.10605000000000001</v>
      </c>
      <c r="I124">
        <v>9.2829999999999996E-2</v>
      </c>
      <c r="J124">
        <v>8.9270000000000002E-2</v>
      </c>
      <c r="K124">
        <v>4.3200000000000001E-3</v>
      </c>
      <c r="L124">
        <v>0</v>
      </c>
      <c r="M124">
        <v>0</v>
      </c>
      <c r="N124">
        <v>0</v>
      </c>
      <c r="O124">
        <v>0</v>
      </c>
      <c r="P124">
        <v>0</v>
      </c>
    </row>
    <row r="125" spans="1:16" x14ac:dyDescent="0.2">
      <c r="A125">
        <v>0</v>
      </c>
      <c r="B125">
        <v>2.2380000000000001E-2</v>
      </c>
      <c r="C125">
        <v>0.11139</v>
      </c>
      <c r="D125">
        <v>0.17674999999999999</v>
      </c>
      <c r="E125">
        <v>8.6470000000000005E-2</v>
      </c>
      <c r="F125">
        <v>6.4600000000000005E-2</v>
      </c>
      <c r="G125">
        <v>0.10732</v>
      </c>
      <c r="H125">
        <v>0.10478</v>
      </c>
      <c r="I125">
        <v>8.6720000000000005E-2</v>
      </c>
      <c r="J125">
        <v>9.3079999999999996E-2</v>
      </c>
      <c r="K125">
        <v>8.3899999999999999E-3</v>
      </c>
      <c r="L125">
        <v>0</v>
      </c>
      <c r="M125">
        <v>0</v>
      </c>
      <c r="N125">
        <v>0</v>
      </c>
      <c r="O125">
        <v>0</v>
      </c>
      <c r="P125">
        <v>0</v>
      </c>
    </row>
    <row r="126" spans="1:16" x14ac:dyDescent="0.2">
      <c r="A126">
        <v>0</v>
      </c>
      <c r="B126">
        <v>2.4160000000000001E-2</v>
      </c>
      <c r="C126">
        <v>0.12232999999999999</v>
      </c>
      <c r="D126">
        <v>0.17521999999999999</v>
      </c>
      <c r="E126">
        <v>9.1810000000000003E-2</v>
      </c>
      <c r="F126">
        <v>7.2480000000000003E-2</v>
      </c>
      <c r="G126">
        <v>0.10758</v>
      </c>
      <c r="H126">
        <v>0.11570999999999999</v>
      </c>
      <c r="I126">
        <v>8.8249999999999995E-2</v>
      </c>
      <c r="J126">
        <v>8.9520000000000002E-2</v>
      </c>
      <c r="K126">
        <v>6.6100000000000004E-3</v>
      </c>
      <c r="L126">
        <v>0</v>
      </c>
      <c r="M126">
        <v>0</v>
      </c>
      <c r="N126">
        <v>0</v>
      </c>
      <c r="O126">
        <v>0</v>
      </c>
      <c r="P126">
        <v>0</v>
      </c>
    </row>
    <row r="127" spans="1:16" x14ac:dyDescent="0.2">
      <c r="A127">
        <v>0</v>
      </c>
      <c r="B127">
        <v>2.5180000000000001E-2</v>
      </c>
      <c r="C127">
        <v>0.11978</v>
      </c>
      <c r="D127">
        <v>0.17674999999999999</v>
      </c>
      <c r="E127">
        <v>9.0539999999999995E-2</v>
      </c>
      <c r="F127">
        <v>6.9940000000000002E-2</v>
      </c>
      <c r="G127">
        <v>0.10605000000000001</v>
      </c>
      <c r="H127">
        <v>0.11063000000000001</v>
      </c>
      <c r="I127">
        <v>8.1890000000000004E-2</v>
      </c>
      <c r="J127">
        <v>8.4940000000000002E-2</v>
      </c>
      <c r="K127">
        <v>1.068E-2</v>
      </c>
      <c r="L127">
        <v>0</v>
      </c>
      <c r="M127">
        <v>0</v>
      </c>
      <c r="N127">
        <v>0</v>
      </c>
      <c r="O127">
        <v>0</v>
      </c>
      <c r="P127">
        <v>0</v>
      </c>
    </row>
    <row r="128" spans="1:16" x14ac:dyDescent="0.2">
      <c r="A128">
        <v>0</v>
      </c>
      <c r="B128">
        <v>2.111E-2</v>
      </c>
      <c r="C128">
        <v>0.1147</v>
      </c>
      <c r="D128">
        <v>0.17573</v>
      </c>
      <c r="E128">
        <v>9.2829999999999996E-2</v>
      </c>
      <c r="F128">
        <v>6.8669999999999995E-2</v>
      </c>
      <c r="G128">
        <v>9.0279999999999999E-2</v>
      </c>
      <c r="H128">
        <v>0.10198</v>
      </c>
      <c r="I128">
        <v>8.3419999999999994E-2</v>
      </c>
      <c r="J128">
        <v>8.1129999999999994E-2</v>
      </c>
      <c r="K128">
        <v>6.1000000000000004E-3</v>
      </c>
      <c r="L128">
        <v>0</v>
      </c>
      <c r="M128">
        <v>0</v>
      </c>
      <c r="N128">
        <v>0</v>
      </c>
      <c r="O128">
        <v>0</v>
      </c>
      <c r="P128">
        <v>0</v>
      </c>
    </row>
    <row r="129" spans="1:16" x14ac:dyDescent="0.2">
      <c r="A129">
        <v>0</v>
      </c>
      <c r="B129">
        <v>2.6700000000000002E-2</v>
      </c>
      <c r="C129">
        <v>0.11877</v>
      </c>
      <c r="D129">
        <v>0.17243</v>
      </c>
      <c r="E129">
        <v>8.3419999999999994E-2</v>
      </c>
      <c r="F129">
        <v>6.9940000000000002E-2</v>
      </c>
      <c r="G129">
        <v>0.10070999999999999</v>
      </c>
      <c r="H129">
        <v>9.6640000000000004E-2</v>
      </c>
      <c r="I129">
        <v>8.0869999999999997E-2</v>
      </c>
      <c r="J129">
        <v>7.8839999999999993E-2</v>
      </c>
      <c r="K129">
        <v>5.8500000000000002E-3</v>
      </c>
      <c r="L129">
        <v>0</v>
      </c>
      <c r="M129">
        <v>0</v>
      </c>
      <c r="N129">
        <v>0</v>
      </c>
      <c r="O129">
        <v>0</v>
      </c>
      <c r="P129">
        <v>0</v>
      </c>
    </row>
    <row r="130" spans="1:16" x14ac:dyDescent="0.2">
      <c r="A130">
        <v>0</v>
      </c>
      <c r="B130">
        <v>3.1539999999999999E-2</v>
      </c>
      <c r="C130">
        <v>0.11495</v>
      </c>
      <c r="D130">
        <v>0.18285000000000001</v>
      </c>
      <c r="E130">
        <v>9.1300000000000006E-2</v>
      </c>
      <c r="F130">
        <v>7.4260000000000007E-2</v>
      </c>
      <c r="G130">
        <v>9.9180000000000004E-2</v>
      </c>
      <c r="H130">
        <v>0.10095999999999999</v>
      </c>
      <c r="I130">
        <v>9.2060000000000003E-2</v>
      </c>
      <c r="J130">
        <v>8.0110000000000001E-2</v>
      </c>
      <c r="K130">
        <v>4.8300000000000001E-3</v>
      </c>
      <c r="L130">
        <v>0</v>
      </c>
      <c r="M130">
        <v>0</v>
      </c>
      <c r="N130">
        <v>0</v>
      </c>
      <c r="O130">
        <v>0</v>
      </c>
      <c r="P130">
        <v>0</v>
      </c>
    </row>
    <row r="131" spans="1:16" x14ac:dyDescent="0.2">
      <c r="A131">
        <v>0</v>
      </c>
      <c r="B131">
        <v>3.4329999999999999E-2</v>
      </c>
      <c r="C131">
        <v>0.1147</v>
      </c>
      <c r="D131">
        <v>0.18285000000000001</v>
      </c>
      <c r="E131">
        <v>9.74E-2</v>
      </c>
      <c r="F131">
        <v>7.4010000000000006E-2</v>
      </c>
      <c r="G131">
        <v>9.9690000000000001E-2</v>
      </c>
      <c r="H131">
        <v>0.10045999999999999</v>
      </c>
      <c r="I131">
        <v>9.0029999999999999E-2</v>
      </c>
      <c r="J131">
        <v>7.8329999999999997E-2</v>
      </c>
      <c r="K131">
        <v>3.31E-3</v>
      </c>
      <c r="L131">
        <v>0</v>
      </c>
      <c r="M131">
        <v>0</v>
      </c>
      <c r="N131">
        <v>0</v>
      </c>
      <c r="O131">
        <v>0</v>
      </c>
      <c r="P131">
        <v>0</v>
      </c>
    </row>
    <row r="132" spans="1:16" x14ac:dyDescent="0.2">
      <c r="A132">
        <v>0</v>
      </c>
      <c r="B132">
        <v>3.916E-2</v>
      </c>
      <c r="C132">
        <v>0.12589</v>
      </c>
      <c r="D132">
        <v>0.17954999999999999</v>
      </c>
      <c r="E132">
        <v>9.3840000000000007E-2</v>
      </c>
      <c r="F132">
        <v>7.757E-2</v>
      </c>
      <c r="G132">
        <v>9.9440000000000001E-2</v>
      </c>
      <c r="H132">
        <v>9.2829999999999996E-2</v>
      </c>
      <c r="I132">
        <v>8.4690000000000001E-2</v>
      </c>
      <c r="J132">
        <v>7.8329999999999997E-2</v>
      </c>
      <c r="K132">
        <v>2.5400000000000002E-3</v>
      </c>
      <c r="L132">
        <v>0</v>
      </c>
      <c r="M132">
        <v>0</v>
      </c>
      <c r="N132">
        <v>0</v>
      </c>
      <c r="O132">
        <v>0</v>
      </c>
      <c r="P132">
        <v>0</v>
      </c>
    </row>
    <row r="133" spans="1:16" x14ac:dyDescent="0.2">
      <c r="A133">
        <v>0</v>
      </c>
      <c r="B133">
        <v>4.1709999999999997E-2</v>
      </c>
      <c r="C133">
        <v>0.12436</v>
      </c>
      <c r="D133">
        <v>0.17726</v>
      </c>
      <c r="E133">
        <v>9.6390000000000003E-2</v>
      </c>
      <c r="F133">
        <v>7.4510000000000007E-2</v>
      </c>
      <c r="G133">
        <v>9.715E-2</v>
      </c>
      <c r="H133">
        <v>8.4180000000000005E-2</v>
      </c>
      <c r="I133">
        <v>8.1379999999999994E-2</v>
      </c>
      <c r="J133">
        <v>7.5789999999999996E-2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</row>
    <row r="134" spans="1:16" x14ac:dyDescent="0.2">
      <c r="A134">
        <v>0</v>
      </c>
      <c r="B134">
        <v>4.5519999999999998E-2</v>
      </c>
      <c r="C134">
        <v>0.11597</v>
      </c>
      <c r="D134">
        <v>0.17852999999999999</v>
      </c>
      <c r="E134">
        <v>9.461E-2</v>
      </c>
      <c r="F134">
        <v>7.1209999999999996E-2</v>
      </c>
      <c r="G134">
        <v>9.3840000000000007E-2</v>
      </c>
      <c r="H134">
        <v>8.1129999999999994E-2</v>
      </c>
      <c r="I134">
        <v>8.1129999999999994E-2</v>
      </c>
      <c r="J134">
        <v>6.1800000000000001E-2</v>
      </c>
      <c r="K134">
        <v>2.5400000000000002E-3</v>
      </c>
      <c r="L134">
        <v>0</v>
      </c>
      <c r="M134">
        <v>0</v>
      </c>
      <c r="N134">
        <v>0</v>
      </c>
      <c r="O134">
        <v>0</v>
      </c>
      <c r="P134">
        <v>0</v>
      </c>
    </row>
    <row r="135" spans="1:16" x14ac:dyDescent="0.2">
      <c r="A135">
        <v>0</v>
      </c>
      <c r="B135">
        <v>4.5269999999999998E-2</v>
      </c>
      <c r="C135">
        <v>0.12640000000000001</v>
      </c>
      <c r="D135">
        <v>0.18540000000000001</v>
      </c>
      <c r="E135">
        <v>9.6390000000000003E-2</v>
      </c>
      <c r="F135">
        <v>6.3070000000000001E-2</v>
      </c>
      <c r="G135">
        <v>9.6390000000000003E-2</v>
      </c>
      <c r="H135">
        <v>7.986E-2</v>
      </c>
      <c r="I135">
        <v>7.2230000000000003E-2</v>
      </c>
      <c r="J135">
        <v>6.1539999999999997E-2</v>
      </c>
      <c r="K135">
        <v>2.0300000000000001E-3</v>
      </c>
      <c r="L135">
        <v>0</v>
      </c>
      <c r="M135">
        <v>0</v>
      </c>
      <c r="N135">
        <v>0</v>
      </c>
      <c r="O135">
        <v>0</v>
      </c>
      <c r="P135">
        <v>0</v>
      </c>
    </row>
    <row r="136" spans="1:16" x14ac:dyDescent="0.2">
      <c r="A136">
        <v>0</v>
      </c>
      <c r="B136">
        <v>4.5780000000000001E-2</v>
      </c>
      <c r="C136">
        <v>0.12894</v>
      </c>
      <c r="D136">
        <v>0.17421</v>
      </c>
      <c r="E136">
        <v>9.715E-2</v>
      </c>
      <c r="F136">
        <v>6.9430000000000006E-2</v>
      </c>
      <c r="G136">
        <v>9.0279999999999999E-2</v>
      </c>
      <c r="H136">
        <v>7.0949999999999999E-2</v>
      </c>
      <c r="I136">
        <v>7.2730000000000003E-2</v>
      </c>
      <c r="J136">
        <v>6.053E-2</v>
      </c>
      <c r="K136" s="19">
        <v>7.6295099999999999E-4</v>
      </c>
      <c r="L136">
        <v>0</v>
      </c>
      <c r="M136">
        <v>0</v>
      </c>
      <c r="N136">
        <v>0</v>
      </c>
      <c r="O136">
        <v>0</v>
      </c>
      <c r="P136">
        <v>0</v>
      </c>
    </row>
    <row r="137" spans="1:16" x14ac:dyDescent="0.2">
      <c r="A137">
        <v>0</v>
      </c>
      <c r="B137">
        <v>4.6289999999999998E-2</v>
      </c>
      <c r="C137">
        <v>0.12105</v>
      </c>
      <c r="D137">
        <v>0.16988</v>
      </c>
      <c r="E137">
        <v>9.0789999999999996E-2</v>
      </c>
      <c r="F137">
        <v>6.2050000000000001E-2</v>
      </c>
      <c r="G137">
        <v>8.0869999999999997E-2</v>
      </c>
      <c r="H137">
        <v>6.6629999999999995E-2</v>
      </c>
      <c r="I137">
        <v>6.5610000000000002E-2</v>
      </c>
      <c r="J137">
        <v>5.4679999999999999E-2</v>
      </c>
      <c r="K137" s="19">
        <v>2.54317E-4</v>
      </c>
      <c r="L137">
        <v>0</v>
      </c>
      <c r="M137">
        <v>0</v>
      </c>
      <c r="N137">
        <v>0</v>
      </c>
      <c r="O137">
        <v>0</v>
      </c>
      <c r="P137">
        <v>0</v>
      </c>
    </row>
    <row r="138" spans="1:16" x14ac:dyDescent="0.2">
      <c r="A138">
        <v>0</v>
      </c>
      <c r="B138">
        <v>4.3999999999999997E-2</v>
      </c>
      <c r="C138">
        <v>0.12309</v>
      </c>
      <c r="D138">
        <v>0.16632</v>
      </c>
      <c r="E138">
        <v>8.6980000000000002E-2</v>
      </c>
      <c r="F138">
        <v>6.1289999999999997E-2</v>
      </c>
      <c r="G138">
        <v>7.4010000000000006E-2</v>
      </c>
      <c r="H138">
        <v>5.9760000000000001E-2</v>
      </c>
      <c r="I138">
        <v>6.2050000000000001E-2</v>
      </c>
      <c r="J138">
        <v>5.1119999999999999E-2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</row>
    <row r="139" spans="1:16" x14ac:dyDescent="0.2">
      <c r="A139">
        <v>0</v>
      </c>
      <c r="B139">
        <v>4.1200000000000001E-2</v>
      </c>
      <c r="C139">
        <v>0.12537999999999999</v>
      </c>
      <c r="D139">
        <v>0.16275999999999999</v>
      </c>
      <c r="E139">
        <v>8.4430000000000005E-2</v>
      </c>
      <c r="F139">
        <v>6.6379999999999995E-2</v>
      </c>
      <c r="G139">
        <v>7.6039999999999996E-2</v>
      </c>
      <c r="H139">
        <v>5.595E-2</v>
      </c>
      <c r="I139">
        <v>6.1289999999999997E-2</v>
      </c>
      <c r="J139">
        <v>5.4420000000000003E-2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</row>
    <row r="140" spans="1:16" x14ac:dyDescent="0.2">
      <c r="A140">
        <v>0</v>
      </c>
      <c r="B140">
        <v>4.5269999999999998E-2</v>
      </c>
      <c r="C140">
        <v>0.12767000000000001</v>
      </c>
      <c r="D140">
        <v>0.15997</v>
      </c>
      <c r="E140">
        <v>8.4180000000000005E-2</v>
      </c>
      <c r="F140">
        <v>6.4600000000000005E-2</v>
      </c>
      <c r="G140">
        <v>7.782E-2</v>
      </c>
      <c r="H140">
        <v>5.5440000000000003E-2</v>
      </c>
      <c r="I140">
        <v>6.2309999999999997E-2</v>
      </c>
      <c r="J140">
        <v>5.1119999999999999E-2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</row>
    <row r="141" spans="1:16" x14ac:dyDescent="0.2">
      <c r="A141">
        <v>0</v>
      </c>
      <c r="B141">
        <v>4.8320000000000002E-2</v>
      </c>
      <c r="C141">
        <v>0.12284</v>
      </c>
      <c r="D141">
        <v>0.16098000000000001</v>
      </c>
      <c r="E141">
        <v>8.7230000000000002E-2</v>
      </c>
      <c r="F141">
        <v>6.1800000000000001E-2</v>
      </c>
      <c r="G141">
        <v>6.8159999999999998E-2</v>
      </c>
      <c r="H141">
        <v>4.8070000000000002E-2</v>
      </c>
      <c r="I141">
        <v>5.7480000000000003E-2</v>
      </c>
      <c r="J141">
        <v>4.6789999999999998E-2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</row>
    <row r="142" spans="1:16" x14ac:dyDescent="0.2">
      <c r="A142">
        <v>0</v>
      </c>
      <c r="B142">
        <v>4.9340000000000002E-2</v>
      </c>
      <c r="C142">
        <v>0.11699</v>
      </c>
      <c r="D142">
        <v>0.15997</v>
      </c>
      <c r="E142">
        <v>7.553E-2</v>
      </c>
      <c r="F142">
        <v>5.2389999999999999E-2</v>
      </c>
      <c r="G142">
        <v>6.5610000000000002E-2</v>
      </c>
      <c r="H142">
        <v>4.4760000000000001E-2</v>
      </c>
      <c r="I142">
        <v>5.3409999999999999E-2</v>
      </c>
      <c r="J142">
        <v>4.3490000000000001E-2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</row>
    <row r="143" spans="1:16" x14ac:dyDescent="0.2">
      <c r="A143">
        <v>0</v>
      </c>
      <c r="B143">
        <v>4.8070000000000002E-2</v>
      </c>
      <c r="C143">
        <v>0.12309</v>
      </c>
      <c r="D143">
        <v>0.15792999999999999</v>
      </c>
      <c r="E143">
        <v>7.3499999999999996E-2</v>
      </c>
      <c r="F143">
        <v>5.3920000000000003E-2</v>
      </c>
      <c r="G143">
        <v>6.3320000000000001E-2</v>
      </c>
      <c r="H143">
        <v>4.3490000000000001E-2</v>
      </c>
      <c r="I143">
        <v>5.493E-2</v>
      </c>
      <c r="J143">
        <v>4.3490000000000001E-2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</row>
    <row r="144" spans="1:16" x14ac:dyDescent="0.2">
      <c r="A144">
        <v>0</v>
      </c>
      <c r="B144">
        <v>5.4170000000000003E-2</v>
      </c>
      <c r="C144">
        <v>0.12105</v>
      </c>
      <c r="D144">
        <v>0.16175</v>
      </c>
      <c r="E144">
        <v>7.9350000000000004E-2</v>
      </c>
      <c r="F144">
        <v>5.4170000000000003E-2</v>
      </c>
      <c r="G144">
        <v>6.3070000000000001E-2</v>
      </c>
      <c r="H144">
        <v>4.3999999999999997E-2</v>
      </c>
      <c r="I144">
        <v>5.6460000000000003E-2</v>
      </c>
      <c r="J144">
        <v>4.1200000000000001E-2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</row>
    <row r="145" spans="1:16" x14ac:dyDescent="0.2">
      <c r="A145">
        <v>0</v>
      </c>
      <c r="B145">
        <v>5.7480000000000003E-2</v>
      </c>
      <c r="C145">
        <v>0.12028999999999999</v>
      </c>
      <c r="D145">
        <v>0.15920000000000001</v>
      </c>
      <c r="E145">
        <v>7.4260000000000007E-2</v>
      </c>
      <c r="F145">
        <v>5.2900000000000003E-2</v>
      </c>
      <c r="G145">
        <v>6.053E-2</v>
      </c>
      <c r="H145">
        <v>4.2979999999999997E-2</v>
      </c>
      <c r="I145">
        <v>4.8070000000000002E-2</v>
      </c>
      <c r="J145">
        <v>3.7379999999999997E-2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</row>
    <row r="146" spans="1:16" x14ac:dyDescent="0.2">
      <c r="A146">
        <v>0</v>
      </c>
      <c r="B146">
        <v>5.7729999999999997E-2</v>
      </c>
      <c r="C146">
        <v>0.12385</v>
      </c>
      <c r="D146">
        <v>0.15742</v>
      </c>
      <c r="E146">
        <v>7.1459999999999996E-2</v>
      </c>
      <c r="F146">
        <v>4.6789999999999998E-2</v>
      </c>
      <c r="G146">
        <v>6.053E-2</v>
      </c>
      <c r="H146">
        <v>3.9669999999999997E-2</v>
      </c>
      <c r="I146">
        <v>4.6030000000000001E-2</v>
      </c>
      <c r="J146">
        <v>3.2039999999999999E-2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</row>
    <row r="147" spans="1:16" x14ac:dyDescent="0.2">
      <c r="A147">
        <v>0</v>
      </c>
      <c r="B147">
        <v>5.9760000000000001E-2</v>
      </c>
      <c r="C147">
        <v>0.1236</v>
      </c>
      <c r="D147">
        <v>0.16022</v>
      </c>
      <c r="E147">
        <v>7.1209999999999996E-2</v>
      </c>
      <c r="F147">
        <v>4.8570000000000002E-2</v>
      </c>
      <c r="G147">
        <v>5.3920000000000003E-2</v>
      </c>
      <c r="H147">
        <v>3.5349999999999999E-2</v>
      </c>
      <c r="I147">
        <v>4.2979999999999997E-2</v>
      </c>
      <c r="J147">
        <v>2.5430000000000001E-2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</row>
    <row r="148" spans="1:16" x14ac:dyDescent="0.2">
      <c r="A148">
        <v>0</v>
      </c>
      <c r="B148">
        <v>5.6460000000000003E-2</v>
      </c>
      <c r="C148">
        <v>0.11597</v>
      </c>
      <c r="D148">
        <v>0.16073000000000001</v>
      </c>
      <c r="E148">
        <v>5.926E-2</v>
      </c>
      <c r="F148">
        <v>4.9590000000000002E-2</v>
      </c>
      <c r="G148">
        <v>5.62E-2</v>
      </c>
      <c r="H148">
        <v>3.0009999999999998E-2</v>
      </c>
      <c r="I148">
        <v>3.3320000000000002E-2</v>
      </c>
      <c r="J148">
        <v>2.4410000000000001E-2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</row>
    <row r="149" spans="1:16" x14ac:dyDescent="0.2">
      <c r="A149">
        <v>0</v>
      </c>
      <c r="B149">
        <v>5.7729999999999997E-2</v>
      </c>
      <c r="C149">
        <v>0.11953</v>
      </c>
      <c r="D149">
        <v>0.16073000000000001</v>
      </c>
      <c r="E149">
        <v>6.2309999999999997E-2</v>
      </c>
      <c r="F149">
        <v>4.9340000000000002E-2</v>
      </c>
      <c r="G149">
        <v>5.2389999999999999E-2</v>
      </c>
      <c r="H149">
        <v>2.3650000000000001E-2</v>
      </c>
      <c r="I149">
        <v>3.56E-2</v>
      </c>
      <c r="J149">
        <v>1.729E-2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</row>
    <row r="150" spans="1:16" x14ac:dyDescent="0.2">
      <c r="A150">
        <v>0</v>
      </c>
      <c r="B150">
        <v>5.7979999999999997E-2</v>
      </c>
      <c r="C150">
        <v>0.12436</v>
      </c>
      <c r="D150">
        <v>0.15970999999999999</v>
      </c>
      <c r="E150">
        <v>5.951E-2</v>
      </c>
      <c r="F150">
        <v>3.866E-2</v>
      </c>
      <c r="G150">
        <v>4.7300000000000002E-2</v>
      </c>
      <c r="H150">
        <v>2.4920000000000001E-2</v>
      </c>
      <c r="I150">
        <v>3.866E-2</v>
      </c>
      <c r="J150">
        <v>1.857E-2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</row>
    <row r="151" spans="1:16" x14ac:dyDescent="0.2">
      <c r="A151">
        <v>0</v>
      </c>
      <c r="B151">
        <v>5.7979999999999997E-2</v>
      </c>
      <c r="C151">
        <v>0.12385</v>
      </c>
      <c r="D151">
        <v>0.16175</v>
      </c>
      <c r="E151">
        <v>5.57E-2</v>
      </c>
      <c r="F151">
        <v>4.0439999999999997E-2</v>
      </c>
      <c r="G151">
        <v>4.5780000000000001E-2</v>
      </c>
      <c r="H151">
        <v>2.6450000000000001E-2</v>
      </c>
      <c r="I151">
        <v>2.9760000000000002E-2</v>
      </c>
      <c r="J151">
        <v>1.933E-2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</row>
    <row r="152" spans="1:16" x14ac:dyDescent="0.2">
      <c r="A152">
        <v>0</v>
      </c>
      <c r="B152">
        <v>5.62E-2</v>
      </c>
      <c r="C152">
        <v>0.12461999999999999</v>
      </c>
      <c r="D152">
        <v>0.15742</v>
      </c>
      <c r="E152">
        <v>5.2900000000000003E-2</v>
      </c>
      <c r="F152">
        <v>3.7130000000000003E-2</v>
      </c>
      <c r="G152">
        <v>4.7300000000000002E-2</v>
      </c>
      <c r="H152">
        <v>2.06E-2</v>
      </c>
      <c r="I152">
        <v>2.7969999999999998E-2</v>
      </c>
      <c r="J152">
        <v>1.755E-2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</row>
    <row r="153" spans="1:16" x14ac:dyDescent="0.2">
      <c r="A153">
        <v>0</v>
      </c>
      <c r="B153">
        <v>5.7979999999999997E-2</v>
      </c>
      <c r="C153">
        <v>0.11826</v>
      </c>
      <c r="D153">
        <v>0.15207999999999999</v>
      </c>
      <c r="E153">
        <v>5.7979999999999997E-2</v>
      </c>
      <c r="F153">
        <v>3.891E-2</v>
      </c>
      <c r="G153">
        <v>4.1450000000000001E-2</v>
      </c>
      <c r="H153">
        <v>2.213E-2</v>
      </c>
      <c r="I153">
        <v>2.8479999999999998E-2</v>
      </c>
      <c r="J153">
        <v>1.4999999999999999E-2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</row>
    <row r="154" spans="1:16" x14ac:dyDescent="0.2">
      <c r="A154">
        <v>0</v>
      </c>
      <c r="B154">
        <v>5.5440000000000003E-2</v>
      </c>
      <c r="C154">
        <v>0.11673</v>
      </c>
      <c r="D154">
        <v>0.15106</v>
      </c>
      <c r="E154">
        <v>5.595E-2</v>
      </c>
      <c r="F154">
        <v>3.3320000000000002E-2</v>
      </c>
      <c r="G154">
        <v>3.5860000000000003E-2</v>
      </c>
      <c r="H154">
        <v>1.653E-2</v>
      </c>
      <c r="I154">
        <v>2.1870000000000001E-2</v>
      </c>
      <c r="J154">
        <v>1.3729999999999999E-2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</row>
    <row r="155" spans="1:16" x14ac:dyDescent="0.2">
      <c r="A155">
        <v>0</v>
      </c>
      <c r="B155">
        <v>5.0099999999999999E-2</v>
      </c>
      <c r="C155">
        <v>0.11266</v>
      </c>
      <c r="D155">
        <v>0.14343</v>
      </c>
      <c r="E155">
        <v>4.1959999999999997E-2</v>
      </c>
      <c r="F155">
        <v>2.2890000000000001E-2</v>
      </c>
      <c r="G155">
        <v>3.56E-2</v>
      </c>
      <c r="H155">
        <v>1.5769999999999999E-2</v>
      </c>
      <c r="I155">
        <v>1.043E-2</v>
      </c>
      <c r="J155">
        <v>1.043E-2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</row>
    <row r="156" spans="1:16" x14ac:dyDescent="0.2">
      <c r="A156" s="19">
        <v>7.6295099999999999E-4</v>
      </c>
      <c r="B156">
        <v>4.7559999999999998E-2</v>
      </c>
      <c r="C156">
        <v>0.10249</v>
      </c>
      <c r="D156">
        <v>0.14318</v>
      </c>
      <c r="E156">
        <v>3.993E-2</v>
      </c>
      <c r="F156">
        <v>1.882E-2</v>
      </c>
      <c r="G156">
        <v>2.9250000000000002E-2</v>
      </c>
      <c r="H156">
        <v>9.41E-3</v>
      </c>
      <c r="I156">
        <v>1.043E-2</v>
      </c>
      <c r="J156">
        <v>6.1000000000000004E-3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</row>
    <row r="157" spans="1:16" x14ac:dyDescent="0.2">
      <c r="A157" s="19">
        <v>2.54317E-4</v>
      </c>
      <c r="B157">
        <v>4.9340000000000002E-2</v>
      </c>
      <c r="C157">
        <v>9.715E-2</v>
      </c>
      <c r="D157">
        <v>0.14318</v>
      </c>
      <c r="E157">
        <v>4.095E-2</v>
      </c>
      <c r="F157">
        <v>2.2630000000000001E-2</v>
      </c>
      <c r="G157">
        <v>2.2380000000000001E-2</v>
      </c>
      <c r="H157">
        <v>1.119E-2</v>
      </c>
      <c r="I157">
        <v>1.043E-2</v>
      </c>
      <c r="J157">
        <v>7.8799999999999999E-3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</row>
    <row r="158" spans="1:16" x14ac:dyDescent="0.2">
      <c r="A158" s="19">
        <v>7.6295099999999999E-4</v>
      </c>
      <c r="B158">
        <v>5.0860000000000002E-2</v>
      </c>
      <c r="C158">
        <v>9.486E-2</v>
      </c>
      <c r="D158">
        <v>0.13835</v>
      </c>
      <c r="E158">
        <v>3.891E-2</v>
      </c>
      <c r="F158">
        <v>1.831E-2</v>
      </c>
      <c r="G158">
        <v>2.3910000000000001E-2</v>
      </c>
      <c r="H158">
        <v>9.1599999999999997E-3</v>
      </c>
      <c r="I158">
        <v>9.6600000000000002E-3</v>
      </c>
      <c r="J158">
        <v>3.5599999999999998E-3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</row>
    <row r="159" spans="1:16" x14ac:dyDescent="0.2">
      <c r="A159" s="19">
        <v>5.08634E-4</v>
      </c>
      <c r="B159">
        <v>5.3659999999999999E-2</v>
      </c>
      <c r="C159">
        <v>8.9520000000000002E-2</v>
      </c>
      <c r="D159">
        <v>0.13250000000000001</v>
      </c>
      <c r="E159">
        <v>3.0259999999999999E-2</v>
      </c>
      <c r="F159">
        <v>1.653E-2</v>
      </c>
      <c r="G159">
        <v>1.729E-2</v>
      </c>
      <c r="H159">
        <v>2.5400000000000002E-3</v>
      </c>
      <c r="I159">
        <v>8.1399999999999997E-3</v>
      </c>
      <c r="J159">
        <v>2.5400000000000002E-3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</row>
    <row r="160" spans="1:16" x14ac:dyDescent="0.2">
      <c r="A160">
        <v>1.5299999999999999E-3</v>
      </c>
      <c r="B160">
        <v>4.9340000000000002E-2</v>
      </c>
      <c r="C160">
        <v>8.6720000000000005E-2</v>
      </c>
      <c r="D160">
        <v>0.1208</v>
      </c>
      <c r="E160">
        <v>2.8230000000000002E-2</v>
      </c>
      <c r="F160">
        <v>1.17E-2</v>
      </c>
      <c r="G160">
        <v>1.221E-2</v>
      </c>
      <c r="H160">
        <v>3.31E-3</v>
      </c>
      <c r="I160">
        <v>3.81E-3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</row>
    <row r="161" spans="1:16" x14ac:dyDescent="0.2">
      <c r="A161">
        <v>1.0200000000000001E-3</v>
      </c>
      <c r="B161">
        <v>4.2729999999999997E-2</v>
      </c>
      <c r="C161">
        <v>7.782E-2</v>
      </c>
      <c r="D161">
        <v>0.11570999999999999</v>
      </c>
      <c r="E161">
        <v>2.4410000000000001E-2</v>
      </c>
      <c r="F161">
        <v>1.094E-2</v>
      </c>
      <c r="G161">
        <v>9.92E-3</v>
      </c>
      <c r="H161">
        <v>2.8E-3</v>
      </c>
      <c r="I161">
        <v>3.0500000000000002E-3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</row>
    <row r="162" spans="1:16" x14ac:dyDescent="0.2">
      <c r="A162">
        <v>1.2700000000000001E-3</v>
      </c>
      <c r="B162">
        <v>3.9669999999999997E-2</v>
      </c>
      <c r="C162">
        <v>7.4510000000000007E-2</v>
      </c>
      <c r="D162">
        <v>0.10427</v>
      </c>
      <c r="E162">
        <v>1.958E-2</v>
      </c>
      <c r="F162">
        <v>1.3990000000000001E-2</v>
      </c>
      <c r="G162">
        <v>4.5799999999999999E-3</v>
      </c>
      <c r="H162">
        <v>1.7799999999999999E-3</v>
      </c>
      <c r="I162">
        <v>1.0200000000000001E-3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</row>
    <row r="163" spans="1:16" x14ac:dyDescent="0.2">
      <c r="A163" s="19">
        <v>5.08634E-4</v>
      </c>
      <c r="B163">
        <v>4.018E-2</v>
      </c>
      <c r="C163">
        <v>6.5610000000000002E-2</v>
      </c>
      <c r="D163">
        <v>9.4350000000000003E-2</v>
      </c>
      <c r="E163">
        <v>1.729E-2</v>
      </c>
      <c r="F163">
        <v>9.92E-3</v>
      </c>
      <c r="G163">
        <v>5.5900000000000004E-3</v>
      </c>
      <c r="H163" s="19">
        <v>2.54317E-4</v>
      </c>
      <c r="I163">
        <v>1.7799999999999999E-3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</row>
    <row r="164" spans="1:16" x14ac:dyDescent="0.2">
      <c r="A164" s="19">
        <v>5.08634E-4</v>
      </c>
      <c r="B164">
        <v>3.916E-2</v>
      </c>
      <c r="C164">
        <v>6.2560000000000004E-2</v>
      </c>
      <c r="D164">
        <v>9.1550000000000006E-2</v>
      </c>
      <c r="E164">
        <v>1.2970000000000001E-2</v>
      </c>
      <c r="F164">
        <v>1.17E-2</v>
      </c>
      <c r="G164">
        <v>2.8E-3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</row>
    <row r="165" spans="1:16" x14ac:dyDescent="0.2">
      <c r="A165">
        <v>1.0200000000000001E-3</v>
      </c>
      <c r="B165">
        <v>3.4329999999999999E-2</v>
      </c>
      <c r="C165">
        <v>6.1539999999999997E-2</v>
      </c>
      <c r="D165">
        <v>8.7739999999999999E-2</v>
      </c>
      <c r="E165">
        <v>1.4500000000000001E-2</v>
      </c>
      <c r="F165">
        <v>1.1440000000000001E-2</v>
      </c>
      <c r="G165">
        <v>3.5599999999999998E-3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</row>
    <row r="166" spans="1:16" x14ac:dyDescent="0.2">
      <c r="A166" s="19">
        <v>7.6295099999999999E-4</v>
      </c>
      <c r="B166">
        <v>3.2550000000000003E-2</v>
      </c>
      <c r="C166">
        <v>5.6710000000000003E-2</v>
      </c>
      <c r="D166">
        <v>8.3919999999999995E-2</v>
      </c>
      <c r="E166">
        <v>1.3729999999999999E-2</v>
      </c>
      <c r="F166">
        <v>6.1000000000000004E-3</v>
      </c>
      <c r="G166">
        <v>1.5299999999999999E-3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</row>
    <row r="167" spans="1:16" x14ac:dyDescent="0.2">
      <c r="A167">
        <v>0</v>
      </c>
      <c r="B167">
        <v>2.9250000000000002E-2</v>
      </c>
      <c r="C167">
        <v>5.2130000000000003E-2</v>
      </c>
      <c r="D167">
        <v>7.6550000000000007E-2</v>
      </c>
      <c r="E167">
        <v>8.3899999999999999E-3</v>
      </c>
      <c r="F167">
        <v>4.0699999999999998E-3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</row>
    <row r="168" spans="1:16" x14ac:dyDescent="0.2">
      <c r="A168" s="19">
        <v>2.54317E-4</v>
      </c>
      <c r="B168">
        <v>2.3650000000000001E-2</v>
      </c>
      <c r="C168">
        <v>5.0099999999999999E-2</v>
      </c>
      <c r="D168">
        <v>6.9169999999999995E-2</v>
      </c>
      <c r="E168">
        <v>5.3400000000000001E-3</v>
      </c>
      <c r="F168">
        <v>4.8300000000000001E-3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</row>
    <row r="169" spans="1:16" x14ac:dyDescent="0.2">
      <c r="A169">
        <v>0</v>
      </c>
      <c r="B169">
        <v>2.111E-2</v>
      </c>
      <c r="C169">
        <v>4.5269999999999998E-2</v>
      </c>
      <c r="D169">
        <v>6.5360000000000001E-2</v>
      </c>
      <c r="E169">
        <v>5.5900000000000004E-3</v>
      </c>
      <c r="F169">
        <v>3.5599999999999998E-3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</row>
    <row r="170" spans="1:16" x14ac:dyDescent="0.2">
      <c r="A170">
        <v>0</v>
      </c>
      <c r="B170">
        <v>2.06E-2</v>
      </c>
      <c r="C170">
        <v>3.8399999999999997E-2</v>
      </c>
      <c r="D170">
        <v>5.8999999999999997E-2</v>
      </c>
      <c r="E170">
        <v>2.2899999999999999E-3</v>
      </c>
      <c r="F170">
        <v>4.0699999999999998E-3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</row>
    <row r="171" spans="1:16" x14ac:dyDescent="0.2">
      <c r="A171">
        <v>0</v>
      </c>
      <c r="B171">
        <v>2.1870000000000001E-2</v>
      </c>
      <c r="C171">
        <v>3.662E-2</v>
      </c>
      <c r="D171">
        <v>5.4420000000000003E-2</v>
      </c>
      <c r="E171">
        <v>1.7799999999999999E-3</v>
      </c>
      <c r="F171">
        <v>3.31E-3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</row>
    <row r="172" spans="1:16" x14ac:dyDescent="0.2">
      <c r="A172">
        <v>0</v>
      </c>
      <c r="B172">
        <v>1.3729999999999999E-2</v>
      </c>
      <c r="C172">
        <v>3.1029999999999999E-2</v>
      </c>
      <c r="D172">
        <v>4.1200000000000001E-2</v>
      </c>
      <c r="E172">
        <v>4.5799999999999999E-3</v>
      </c>
      <c r="F172">
        <v>1.7799999999999999E-3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</row>
    <row r="173" spans="1:16" x14ac:dyDescent="0.2">
      <c r="A173">
        <v>0</v>
      </c>
      <c r="B173">
        <v>1.1950000000000001E-2</v>
      </c>
      <c r="C173">
        <v>2.8479999999999998E-2</v>
      </c>
      <c r="D173">
        <v>3.8399999999999997E-2</v>
      </c>
      <c r="E173">
        <v>1.0200000000000001E-3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</row>
    <row r="174" spans="1:16" x14ac:dyDescent="0.2">
      <c r="A174">
        <v>0</v>
      </c>
      <c r="B174">
        <v>1.119E-2</v>
      </c>
      <c r="C174">
        <v>2.162E-2</v>
      </c>
      <c r="D174">
        <v>3.4840000000000003E-2</v>
      </c>
      <c r="E174">
        <v>0</v>
      </c>
      <c r="F174">
        <v>1.2700000000000001E-3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</row>
    <row r="175" spans="1:16" x14ac:dyDescent="0.2">
      <c r="A175">
        <v>0</v>
      </c>
      <c r="B175">
        <v>9.6600000000000002E-3</v>
      </c>
      <c r="C175">
        <v>2.162E-2</v>
      </c>
      <c r="D175">
        <v>2.7720000000000002E-2</v>
      </c>
      <c r="E175" s="19">
        <v>5.08634E-4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</row>
    <row r="176" spans="1:16" x14ac:dyDescent="0.2">
      <c r="A176">
        <v>0</v>
      </c>
      <c r="B176">
        <v>5.5900000000000004E-3</v>
      </c>
      <c r="C176">
        <v>1.272E-2</v>
      </c>
      <c r="D176">
        <v>2.162E-2</v>
      </c>
      <c r="E176" s="19">
        <v>5.08634E-4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</row>
    <row r="177" spans="1:17" x14ac:dyDescent="0.2">
      <c r="A177">
        <v>0</v>
      </c>
      <c r="B177">
        <v>5.0899999999999999E-3</v>
      </c>
      <c r="C177">
        <v>9.6600000000000002E-3</v>
      </c>
      <c r="D177">
        <v>1.5769999999999999E-2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</row>
    <row r="178" spans="1:17" x14ac:dyDescent="0.2">
      <c r="A178">
        <v>0</v>
      </c>
      <c r="B178">
        <v>7.8799999999999999E-3</v>
      </c>
      <c r="C178">
        <v>6.1000000000000004E-3</v>
      </c>
      <c r="D178">
        <v>1.4999999999999999E-2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</row>
    <row r="179" spans="1:17" x14ac:dyDescent="0.2">
      <c r="A179">
        <v>0</v>
      </c>
      <c r="B179">
        <v>3.0500000000000002E-3</v>
      </c>
      <c r="C179">
        <v>5.0899999999999999E-3</v>
      </c>
      <c r="D179">
        <v>8.3899999999999999E-3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</row>
    <row r="180" spans="1:17" x14ac:dyDescent="0.2">
      <c r="A180">
        <v>0</v>
      </c>
      <c r="B180">
        <v>4.8300000000000001E-3</v>
      </c>
      <c r="C180" s="19">
        <v>7.6295099999999999E-4</v>
      </c>
      <c r="D180">
        <v>4.3200000000000001E-3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</row>
    <row r="181" spans="1:17" x14ac:dyDescent="0.2">
      <c r="A181">
        <v>0</v>
      </c>
      <c r="B181">
        <v>1.2700000000000001E-3</v>
      </c>
      <c r="C181">
        <v>1.7799999999999999E-3</v>
      </c>
      <c r="D181">
        <v>6.1000000000000004E-3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</row>
    <row r="183" spans="1:17" x14ac:dyDescent="0.2">
      <c r="A183">
        <f t="shared" ref="A183:P183" si="0">MIN(A1:A181)</f>
        <v>0</v>
      </c>
      <c r="B183">
        <f t="shared" si="0"/>
        <v>1.0200000000000001E-3</v>
      </c>
      <c r="C183">
        <f t="shared" si="0"/>
        <v>0</v>
      </c>
      <c r="D183">
        <f t="shared" si="0"/>
        <v>0</v>
      </c>
      <c r="E183">
        <f t="shared" si="0"/>
        <v>0</v>
      </c>
      <c r="F183">
        <f t="shared" si="0"/>
        <v>0</v>
      </c>
      <c r="G183">
        <f t="shared" si="0"/>
        <v>0</v>
      </c>
      <c r="H183">
        <f t="shared" si="0"/>
        <v>0</v>
      </c>
      <c r="I183">
        <f t="shared" si="0"/>
        <v>0</v>
      </c>
      <c r="J183">
        <f t="shared" si="0"/>
        <v>0</v>
      </c>
      <c r="K183">
        <f t="shared" si="0"/>
        <v>0</v>
      </c>
      <c r="L183">
        <f t="shared" si="0"/>
        <v>0</v>
      </c>
      <c r="M183">
        <f t="shared" si="0"/>
        <v>0</v>
      </c>
      <c r="N183">
        <f t="shared" si="0"/>
        <v>0</v>
      </c>
      <c r="O183">
        <f t="shared" si="0"/>
        <v>0</v>
      </c>
      <c r="P183">
        <f t="shared" si="0"/>
        <v>0</v>
      </c>
      <c r="Q183" t="s">
        <v>0</v>
      </c>
    </row>
    <row r="184" spans="1:17" x14ac:dyDescent="0.2">
      <c r="A184">
        <f t="shared" ref="A184:P184" si="1">MAX(A1:A183)</f>
        <v>1.5299999999999999E-3</v>
      </c>
      <c r="B184">
        <f t="shared" si="1"/>
        <v>0.11165</v>
      </c>
      <c r="C184">
        <f t="shared" si="1"/>
        <v>0.15844</v>
      </c>
      <c r="D184">
        <f t="shared" si="1"/>
        <v>0.24592</v>
      </c>
      <c r="E184">
        <f t="shared" si="1"/>
        <v>0.15945999999999999</v>
      </c>
      <c r="F184">
        <f t="shared" si="1"/>
        <v>0.15386</v>
      </c>
      <c r="G184">
        <f t="shared" si="1"/>
        <v>0.19531999999999999</v>
      </c>
      <c r="H184">
        <f t="shared" si="1"/>
        <v>0.24618000000000001</v>
      </c>
      <c r="I184">
        <f t="shared" si="1"/>
        <v>0.14674000000000001</v>
      </c>
      <c r="J184">
        <f t="shared" si="1"/>
        <v>0.17141000000000001</v>
      </c>
      <c r="K184">
        <f t="shared" si="1"/>
        <v>3.56E-2</v>
      </c>
      <c r="L184">
        <f t="shared" si="1"/>
        <v>0</v>
      </c>
      <c r="M184">
        <f t="shared" si="1"/>
        <v>0</v>
      </c>
      <c r="N184">
        <f t="shared" si="1"/>
        <v>8.1399999999999997E-3</v>
      </c>
      <c r="O184">
        <f t="shared" si="1"/>
        <v>1.0200000000000001E-3</v>
      </c>
      <c r="P184">
        <f t="shared" si="1"/>
        <v>0</v>
      </c>
      <c r="Q184" t="s">
        <v>1</v>
      </c>
    </row>
    <row r="185" spans="1:17" x14ac:dyDescent="0.2">
      <c r="A185">
        <f t="shared" ref="A185:P185" si="2">A184-A183</f>
        <v>1.5299999999999999E-3</v>
      </c>
      <c r="B185">
        <f t="shared" si="2"/>
        <v>0.11063000000000001</v>
      </c>
      <c r="C185">
        <f t="shared" si="2"/>
        <v>0.15844</v>
      </c>
      <c r="D185">
        <f t="shared" si="2"/>
        <v>0.24592</v>
      </c>
      <c r="E185">
        <f t="shared" si="2"/>
        <v>0.15945999999999999</v>
      </c>
      <c r="F185">
        <f t="shared" si="2"/>
        <v>0.15386</v>
      </c>
      <c r="G185">
        <f t="shared" si="2"/>
        <v>0.19531999999999999</v>
      </c>
      <c r="H185">
        <f t="shared" si="2"/>
        <v>0.24618000000000001</v>
      </c>
      <c r="I185">
        <f t="shared" si="2"/>
        <v>0.14674000000000001</v>
      </c>
      <c r="J185">
        <f t="shared" si="2"/>
        <v>0.17141000000000001</v>
      </c>
      <c r="K185">
        <f t="shared" si="2"/>
        <v>3.56E-2</v>
      </c>
      <c r="L185">
        <f t="shared" si="2"/>
        <v>0</v>
      </c>
      <c r="M185">
        <f t="shared" si="2"/>
        <v>0</v>
      </c>
      <c r="N185">
        <f t="shared" si="2"/>
        <v>8.1399999999999997E-3</v>
      </c>
      <c r="O185">
        <f t="shared" si="2"/>
        <v>1.0200000000000001E-3</v>
      </c>
      <c r="P185">
        <f t="shared" si="2"/>
        <v>0</v>
      </c>
      <c r="Q185" t="s">
        <v>2</v>
      </c>
    </row>
    <row r="186" spans="1:17" x14ac:dyDescent="0.2">
      <c r="A186">
        <f>STDEV(A1:A181)</f>
        <v>2.1372948455854364E-4</v>
      </c>
      <c r="B186">
        <f t="shared" ref="B186:P186" si="3">STDEV(B1:B181)</f>
        <v>3.1857871971461484E-2</v>
      </c>
      <c r="C186">
        <f t="shared" si="3"/>
        <v>4.2610355134337738E-2</v>
      </c>
      <c r="D186">
        <f t="shared" si="3"/>
        <v>6.7853078107359077E-2</v>
      </c>
      <c r="E186">
        <f t="shared" si="3"/>
        <v>5.0950461014767502E-2</v>
      </c>
      <c r="F186">
        <f t="shared" si="3"/>
        <v>5.4560453020928774E-2</v>
      </c>
      <c r="G186">
        <f t="shared" si="3"/>
        <v>7.3790101351916243E-2</v>
      </c>
      <c r="H186">
        <f t="shared" si="3"/>
        <v>9.1701155069596696E-2</v>
      </c>
      <c r="I186">
        <f t="shared" si="3"/>
        <v>4.9386173980226135E-2</v>
      </c>
      <c r="J186">
        <f t="shared" si="3"/>
        <v>6.3622128270774556E-2</v>
      </c>
      <c r="K186">
        <f t="shared" si="3"/>
        <v>1.2114053773073891E-2</v>
      </c>
      <c r="L186">
        <f t="shared" si="3"/>
        <v>0</v>
      </c>
      <c r="M186">
        <f t="shared" si="3"/>
        <v>0</v>
      </c>
      <c r="N186">
        <f t="shared" si="3"/>
        <v>1.9764944752761128E-3</v>
      </c>
      <c r="O186">
        <f t="shared" si="3"/>
        <v>7.5816002917210981E-5</v>
      </c>
      <c r="P186">
        <f t="shared" si="3"/>
        <v>0</v>
      </c>
      <c r="Q186" t="s">
        <v>4</v>
      </c>
    </row>
    <row r="188" spans="1:17" x14ac:dyDescent="0.2">
      <c r="A188">
        <f>A90</f>
        <v>0</v>
      </c>
      <c r="B188">
        <f t="shared" ref="B188:P188" si="4">B90</f>
        <v>6.6100000000000004E-3</v>
      </c>
      <c r="C188">
        <f t="shared" si="4"/>
        <v>0.13886000000000001</v>
      </c>
      <c r="D188">
        <f t="shared" si="4"/>
        <v>0.23524</v>
      </c>
      <c r="E188">
        <f t="shared" si="4"/>
        <v>0.14394000000000001</v>
      </c>
      <c r="F188">
        <f t="shared" si="4"/>
        <v>0.14266999999999999</v>
      </c>
      <c r="G188">
        <f t="shared" si="4"/>
        <v>0.18235000000000001</v>
      </c>
      <c r="H188">
        <f t="shared" si="4"/>
        <v>0.23930999999999999</v>
      </c>
      <c r="I188">
        <f t="shared" si="4"/>
        <v>0.1002</v>
      </c>
      <c r="J188">
        <f t="shared" si="4"/>
        <v>0.16505</v>
      </c>
      <c r="K188">
        <f t="shared" si="4"/>
        <v>3.1539999999999999E-2</v>
      </c>
      <c r="L188">
        <f t="shared" si="4"/>
        <v>0</v>
      </c>
      <c r="M188">
        <f t="shared" si="4"/>
        <v>0</v>
      </c>
      <c r="N188">
        <f t="shared" si="4"/>
        <v>6.6100000000000004E-3</v>
      </c>
      <c r="O188">
        <f t="shared" si="4"/>
        <v>0</v>
      </c>
      <c r="P188">
        <f t="shared" si="4"/>
        <v>0</v>
      </c>
      <c r="Q188" t="s">
        <v>3</v>
      </c>
    </row>
    <row r="189" spans="1:17" x14ac:dyDescent="0.2">
      <c r="A189">
        <f t="shared" ref="A189:P189" si="5">A188-A183</f>
        <v>0</v>
      </c>
      <c r="B189">
        <f t="shared" si="5"/>
        <v>5.5900000000000004E-3</v>
      </c>
      <c r="C189">
        <f t="shared" si="5"/>
        <v>0.13886000000000001</v>
      </c>
      <c r="D189">
        <f t="shared" si="5"/>
        <v>0.23524</v>
      </c>
      <c r="E189">
        <f t="shared" si="5"/>
        <v>0.14394000000000001</v>
      </c>
      <c r="F189">
        <f t="shared" si="5"/>
        <v>0.14266999999999999</v>
      </c>
      <c r="G189">
        <f t="shared" si="5"/>
        <v>0.18235000000000001</v>
      </c>
      <c r="H189">
        <f t="shared" si="5"/>
        <v>0.23930999999999999</v>
      </c>
      <c r="I189">
        <f t="shared" si="5"/>
        <v>0.1002</v>
      </c>
      <c r="J189">
        <f t="shared" si="5"/>
        <v>0.16505</v>
      </c>
      <c r="K189">
        <f t="shared" si="5"/>
        <v>3.1539999999999999E-2</v>
      </c>
      <c r="L189">
        <f t="shared" si="5"/>
        <v>0</v>
      </c>
      <c r="M189">
        <f t="shared" si="5"/>
        <v>0</v>
      </c>
      <c r="N189">
        <f t="shared" si="5"/>
        <v>6.6100000000000004E-3</v>
      </c>
      <c r="O189">
        <f t="shared" si="5"/>
        <v>0</v>
      </c>
      <c r="P189">
        <f t="shared" si="5"/>
        <v>0</v>
      </c>
      <c r="Q189" t="s">
        <v>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13089-37D8-43A7-924D-74DB1226F708}">
  <dimension ref="A1:AX194"/>
  <sheetViews>
    <sheetView workbookViewId="0">
      <selection sqref="A1:XFD1"/>
    </sheetView>
  </sheetViews>
  <sheetFormatPr defaultRowHeight="14.25" x14ac:dyDescent="0.2"/>
  <cols>
    <col min="1" max="2" width="9" style="2"/>
    <col min="3" max="5" width="9" style="3"/>
    <col min="6" max="8" width="9" style="31"/>
    <col min="9" max="11" width="9" style="8"/>
    <col min="12" max="14" width="9" style="32"/>
    <col min="15" max="17" width="9" style="10"/>
    <col min="18" max="20" width="9" style="11"/>
    <col min="21" max="23" width="9" style="12"/>
    <col min="24" max="26" width="9" style="13"/>
    <col min="27" max="29" width="9" style="14"/>
    <col min="30" max="32" width="9" style="4"/>
    <col min="33" max="35" width="9" style="33"/>
    <col min="36" max="38" width="9" style="15"/>
    <col min="39" max="41" width="9" style="16"/>
    <col min="42" max="44" width="9" style="17"/>
    <col min="45" max="47" width="9" style="18"/>
    <col min="48" max="50" width="9" style="34"/>
    <col min="51" max="16384" width="9" style="2"/>
  </cols>
  <sheetData>
    <row r="1" spans="1:50" customFormat="1" x14ac:dyDescent="0.2">
      <c r="A1" s="2"/>
      <c r="B1" s="2"/>
      <c r="C1" s="42">
        <v>1</v>
      </c>
      <c r="D1" s="41"/>
      <c r="E1" s="41"/>
      <c r="F1" s="41">
        <v>2</v>
      </c>
      <c r="G1" s="41"/>
      <c r="H1" s="41"/>
      <c r="I1" s="42">
        <v>3</v>
      </c>
      <c r="J1" s="41"/>
      <c r="K1" s="41"/>
      <c r="L1" s="41">
        <v>4</v>
      </c>
      <c r="M1" s="41"/>
      <c r="N1" s="41"/>
      <c r="O1" s="42">
        <v>5</v>
      </c>
      <c r="P1" s="41"/>
      <c r="Q1" s="41"/>
      <c r="R1" s="41">
        <v>6</v>
      </c>
      <c r="S1" s="41"/>
      <c r="T1" s="41"/>
      <c r="U1" s="42">
        <v>7</v>
      </c>
      <c r="V1" s="41"/>
      <c r="W1" s="41"/>
      <c r="X1" s="41">
        <v>8</v>
      </c>
      <c r="Y1" s="41"/>
      <c r="Z1" s="41"/>
      <c r="AA1" s="42">
        <v>9</v>
      </c>
      <c r="AB1" s="41"/>
      <c r="AC1" s="41"/>
      <c r="AD1" s="41">
        <v>10</v>
      </c>
      <c r="AE1" s="41"/>
      <c r="AF1" s="41"/>
      <c r="AG1" s="42">
        <v>11</v>
      </c>
      <c r="AH1" s="41"/>
      <c r="AI1" s="41"/>
      <c r="AJ1" s="41">
        <v>12</v>
      </c>
      <c r="AK1" s="41"/>
      <c r="AL1" s="41"/>
      <c r="AM1" s="42">
        <v>13</v>
      </c>
      <c r="AN1" s="41"/>
      <c r="AO1" s="41"/>
      <c r="AP1" s="41">
        <v>14</v>
      </c>
      <c r="AQ1" s="41"/>
      <c r="AR1" s="41"/>
      <c r="AS1" s="42">
        <v>15</v>
      </c>
      <c r="AT1" s="41"/>
      <c r="AU1" s="41"/>
      <c r="AV1" s="42">
        <v>16</v>
      </c>
      <c r="AW1" s="41"/>
      <c r="AX1" s="41"/>
    </row>
    <row r="2" spans="1:50" x14ac:dyDescent="0.2">
      <c r="A2" s="2">
        <f>13/193</f>
        <v>6.7357512953367879E-2</v>
      </c>
      <c r="B2" s="2">
        <v>0</v>
      </c>
      <c r="C2" s="3">
        <v>0</v>
      </c>
      <c r="D2" s="3">
        <v>0</v>
      </c>
      <c r="E2" s="3">
        <v>0</v>
      </c>
      <c r="F2" s="31">
        <v>0</v>
      </c>
      <c r="G2" s="31">
        <v>0</v>
      </c>
      <c r="H2" s="31">
        <v>0</v>
      </c>
      <c r="I2" s="8">
        <v>0</v>
      </c>
      <c r="J2" s="8">
        <v>0</v>
      </c>
      <c r="K2" s="8">
        <v>0</v>
      </c>
      <c r="L2" s="32">
        <v>0</v>
      </c>
      <c r="M2" s="32">
        <v>0</v>
      </c>
      <c r="N2" s="32">
        <v>0</v>
      </c>
      <c r="O2" s="10">
        <v>4.1199359121080303E-2</v>
      </c>
      <c r="P2" s="10">
        <v>2.28885328450446E-2</v>
      </c>
      <c r="Q2" s="10">
        <v>5.7984283207446398E-2</v>
      </c>
      <c r="R2" s="11">
        <v>5.5695429922941901E-2</v>
      </c>
      <c r="S2" s="11">
        <v>2.9755092698558E-2</v>
      </c>
      <c r="T2" s="11">
        <v>5.4932478828107097E-2</v>
      </c>
      <c r="U2" s="12">
        <v>3.5095750362401798E-2</v>
      </c>
      <c r="V2" s="12">
        <v>5.9510185397116E-2</v>
      </c>
      <c r="W2" s="12">
        <v>4.7302967879758899E-2</v>
      </c>
      <c r="X2" s="13">
        <v>4.9591821164263403E-2</v>
      </c>
      <c r="Y2" s="13">
        <v>4.1962310215915198E-2</v>
      </c>
      <c r="Z2" s="13">
        <v>4.1199359121080303E-2</v>
      </c>
      <c r="AA2" s="14">
        <v>0.110627908751049</v>
      </c>
      <c r="AB2" s="14">
        <v>0.12283512626840599</v>
      </c>
      <c r="AC2" s="14">
        <v>0.11444266422522301</v>
      </c>
      <c r="AD2" s="4">
        <v>0.131990539406424</v>
      </c>
      <c r="AE2" s="4">
        <v>0.101472495613031</v>
      </c>
      <c r="AF2" s="4">
        <v>9.3842984664682993E-2</v>
      </c>
      <c r="AG2" s="33">
        <v>0.115968566414893</v>
      </c>
      <c r="AH2" s="33">
        <v>0.112153810940719</v>
      </c>
      <c r="AI2" s="33">
        <v>8.0872816052490998E-2</v>
      </c>
      <c r="AJ2" s="15">
        <v>0.117494468604562</v>
      </c>
      <c r="AK2" s="15">
        <v>0.122072175173571</v>
      </c>
      <c r="AL2" s="15">
        <v>9.3080033569848203E-2</v>
      </c>
      <c r="AM2" s="16">
        <v>1.83108262760357E-2</v>
      </c>
      <c r="AN2" s="16">
        <v>1.14442664225223E-2</v>
      </c>
      <c r="AO2" s="16">
        <v>9.15541313801785E-3</v>
      </c>
      <c r="AP2" s="17">
        <v>3.4332799267567E-2</v>
      </c>
      <c r="AQ2" s="17">
        <v>4.0436408026245499E-2</v>
      </c>
      <c r="AR2" s="17">
        <v>2.6703288319218699E-2</v>
      </c>
      <c r="AS2" s="18">
        <v>2.8229190508888401E-2</v>
      </c>
      <c r="AT2" s="18">
        <v>4.5014114595254402E-2</v>
      </c>
      <c r="AU2" s="18">
        <v>1.9073777370870501E-2</v>
      </c>
      <c r="AV2" s="34">
        <v>0</v>
      </c>
      <c r="AW2" s="34">
        <v>4.5777065690089302E-3</v>
      </c>
      <c r="AX2" s="34">
        <v>0</v>
      </c>
    </row>
    <row r="3" spans="1:50" x14ac:dyDescent="0.2">
      <c r="A3" s="2">
        <v>2</v>
      </c>
      <c r="B3" s="2">
        <f>A3*$A$2</f>
        <v>0.13471502590673576</v>
      </c>
      <c r="C3" s="3">
        <v>0</v>
      </c>
      <c r="D3" s="3">
        <v>0</v>
      </c>
      <c r="E3" s="3">
        <v>0</v>
      </c>
      <c r="F3" s="31">
        <v>0</v>
      </c>
      <c r="G3" s="31">
        <v>0</v>
      </c>
      <c r="H3" s="31">
        <v>0</v>
      </c>
      <c r="I3" s="8">
        <v>0</v>
      </c>
      <c r="J3" s="8">
        <v>0</v>
      </c>
      <c r="K3" s="8">
        <v>0</v>
      </c>
      <c r="L3" s="32">
        <v>0</v>
      </c>
      <c r="M3" s="32">
        <v>0</v>
      </c>
      <c r="N3" s="32">
        <v>0</v>
      </c>
      <c r="O3" s="10">
        <v>4.5777065690089297E-2</v>
      </c>
      <c r="P3" s="10">
        <v>2.51773861295491E-2</v>
      </c>
      <c r="Q3" s="10">
        <v>5.03547722590982E-2</v>
      </c>
      <c r="R3" s="11">
        <v>5.9510185397116E-2</v>
      </c>
      <c r="S3" s="11">
        <v>3.2043945983062497E-2</v>
      </c>
      <c r="T3" s="11">
        <v>5.1880674448767802E-2</v>
      </c>
      <c r="U3" s="12">
        <v>4.1962310215915198E-2</v>
      </c>
      <c r="V3" s="12">
        <v>5.4932478828107097E-2</v>
      </c>
      <c r="W3" s="12">
        <v>3.5858701457236603E-2</v>
      </c>
      <c r="X3" s="13">
        <v>4.9591821164263403E-2</v>
      </c>
      <c r="Y3" s="13">
        <v>4.5777065690089297E-2</v>
      </c>
      <c r="Z3" s="13">
        <v>4.1199359121080303E-2</v>
      </c>
      <c r="AA3" s="14">
        <v>0.108339055466545</v>
      </c>
      <c r="AB3" s="14">
        <v>0.11520561532005801</v>
      </c>
      <c r="AC3" s="14">
        <v>0.109864957656214</v>
      </c>
      <c r="AD3" s="4">
        <v>0.130464637216754</v>
      </c>
      <c r="AE3" s="4">
        <v>0.10605020218204</v>
      </c>
      <c r="AF3" s="4">
        <v>9.6131837949187504E-2</v>
      </c>
      <c r="AG3" s="33">
        <v>0.10452429999237001</v>
      </c>
      <c r="AH3" s="33">
        <v>0.110627908751049</v>
      </c>
      <c r="AI3" s="33">
        <v>9.0791180285343706E-2</v>
      </c>
      <c r="AJ3" s="15">
        <v>0.11520561532005801</v>
      </c>
      <c r="AK3" s="15">
        <v>0.120546272983902</v>
      </c>
      <c r="AL3" s="15">
        <v>0.10528725108720501</v>
      </c>
      <c r="AM3" s="16">
        <v>2.8229190508888401E-2</v>
      </c>
      <c r="AN3" s="16">
        <v>9.9183642328526701E-3</v>
      </c>
      <c r="AO3" s="16">
        <v>7.6295109483482098E-3</v>
      </c>
      <c r="AP3" s="17">
        <v>3.8147554741741099E-2</v>
      </c>
      <c r="AQ3" s="17">
        <v>4.4251163500419598E-2</v>
      </c>
      <c r="AR3" s="17">
        <v>2.51773861295491E-2</v>
      </c>
      <c r="AS3" s="18">
        <v>2.6703288319218699E-2</v>
      </c>
      <c r="AT3" s="18">
        <v>3.3569848172732099E-2</v>
      </c>
      <c r="AU3" s="18">
        <v>1.9073777370870501E-2</v>
      </c>
      <c r="AV3" s="34">
        <v>0</v>
      </c>
      <c r="AW3" s="34">
        <v>0</v>
      </c>
      <c r="AX3" s="34">
        <v>0</v>
      </c>
    </row>
    <row r="4" spans="1:50" x14ac:dyDescent="0.2">
      <c r="A4" s="2">
        <v>3</v>
      </c>
      <c r="B4" s="2">
        <f t="shared" ref="B4:B67" si="0">A4*$A$2</f>
        <v>0.20207253886010362</v>
      </c>
      <c r="C4" s="3">
        <v>0</v>
      </c>
      <c r="D4" s="3">
        <v>0</v>
      </c>
      <c r="E4" s="3">
        <v>0</v>
      </c>
      <c r="F4" s="31">
        <v>0</v>
      </c>
      <c r="G4" s="31">
        <v>0</v>
      </c>
      <c r="H4" s="31">
        <v>0</v>
      </c>
      <c r="I4" s="8">
        <v>0</v>
      </c>
      <c r="J4" s="8">
        <v>0</v>
      </c>
      <c r="K4" s="8">
        <v>0</v>
      </c>
      <c r="L4" s="32">
        <v>0</v>
      </c>
      <c r="M4" s="32">
        <v>0</v>
      </c>
      <c r="N4" s="32">
        <v>0</v>
      </c>
      <c r="O4" s="10">
        <v>4.1962310215915198E-2</v>
      </c>
      <c r="P4" s="10">
        <v>2.8992141603723199E-2</v>
      </c>
      <c r="Q4" s="10">
        <v>5.1880674448767802E-2</v>
      </c>
      <c r="R4" s="11">
        <v>6.1799038681620497E-2</v>
      </c>
      <c r="S4" s="11">
        <v>3.5858701457236603E-2</v>
      </c>
      <c r="T4" s="11">
        <v>4.5014114595254402E-2</v>
      </c>
      <c r="U4" s="12">
        <v>3.5095750362401798E-2</v>
      </c>
      <c r="V4" s="12">
        <v>5.5695429922941901E-2</v>
      </c>
      <c r="W4" s="12">
        <v>3.8910505836575897E-2</v>
      </c>
      <c r="X4" s="13">
        <v>4.7302967879758899E-2</v>
      </c>
      <c r="Y4" s="13">
        <v>4.1199359121080303E-2</v>
      </c>
      <c r="Z4" s="13">
        <v>4.6540016784924101E-2</v>
      </c>
      <c r="AA4" s="14">
        <v>0.106813153276875</v>
      </c>
      <c r="AB4" s="14">
        <v>0.10299839780270099</v>
      </c>
      <c r="AC4" s="14">
        <v>0.112153810940719</v>
      </c>
      <c r="AD4" s="4">
        <v>0.128938735027085</v>
      </c>
      <c r="AE4" s="4">
        <v>0.109864957656214</v>
      </c>
      <c r="AF4" s="4">
        <v>9.9946593423361596E-2</v>
      </c>
      <c r="AG4" s="33">
        <v>9.8420691233691904E-2</v>
      </c>
      <c r="AH4" s="33">
        <v>0.10299839780270099</v>
      </c>
      <c r="AI4" s="33">
        <v>9.6894789044022295E-2</v>
      </c>
      <c r="AJ4" s="15">
        <v>0.12359807736324099</v>
      </c>
      <c r="AK4" s="15">
        <v>0.13351644159609399</v>
      </c>
      <c r="AL4" s="15">
        <v>9.8420691233691904E-2</v>
      </c>
      <c r="AM4" s="16">
        <v>2.3651483939879502E-2</v>
      </c>
      <c r="AN4" s="16">
        <v>5.3406576638437503E-3</v>
      </c>
      <c r="AO4" s="16">
        <v>6.8665598535133897E-3</v>
      </c>
      <c r="AP4" s="17">
        <v>3.8147554741741099E-2</v>
      </c>
      <c r="AQ4" s="17">
        <v>3.5858701457236603E-2</v>
      </c>
      <c r="AR4" s="17">
        <v>2.9755092698558E-2</v>
      </c>
      <c r="AS4" s="18">
        <v>3.2806897077897301E-2</v>
      </c>
      <c r="AT4" s="18">
        <v>3.5095750362401798E-2</v>
      </c>
      <c r="AU4" s="18">
        <v>2.4414435034714299E-2</v>
      </c>
      <c r="AV4" s="34">
        <v>0</v>
      </c>
      <c r="AW4" s="34">
        <v>9.15541313801785E-3</v>
      </c>
      <c r="AX4" s="34">
        <v>0</v>
      </c>
    </row>
    <row r="5" spans="1:50" x14ac:dyDescent="0.2">
      <c r="A5" s="2">
        <v>4</v>
      </c>
      <c r="B5" s="2">
        <f t="shared" si="0"/>
        <v>0.26943005181347152</v>
      </c>
      <c r="C5" s="3">
        <v>0</v>
      </c>
      <c r="D5" s="3">
        <v>0</v>
      </c>
      <c r="E5" s="3">
        <v>0</v>
      </c>
      <c r="F5" s="31">
        <v>0</v>
      </c>
      <c r="G5" s="31">
        <v>0</v>
      </c>
      <c r="H5" s="31">
        <v>0</v>
      </c>
      <c r="I5" s="8">
        <v>0</v>
      </c>
      <c r="J5" s="8">
        <v>0</v>
      </c>
      <c r="K5" s="8">
        <v>0</v>
      </c>
      <c r="L5" s="32">
        <v>0</v>
      </c>
      <c r="M5" s="32">
        <v>0</v>
      </c>
      <c r="N5" s="32">
        <v>0</v>
      </c>
      <c r="O5" s="10">
        <v>3.9673456931410701E-2</v>
      </c>
      <c r="P5" s="10">
        <v>3.5095750362401798E-2</v>
      </c>
      <c r="Q5" s="10">
        <v>5.6458381017776803E-2</v>
      </c>
      <c r="R5" s="11">
        <v>6.0273136491950902E-2</v>
      </c>
      <c r="S5" s="11">
        <v>3.9673456931410701E-2</v>
      </c>
      <c r="T5" s="11">
        <v>4.9591821164263403E-2</v>
      </c>
      <c r="U5" s="12">
        <v>4.2725261310750003E-2</v>
      </c>
      <c r="V5" s="12">
        <v>5.4169527733272299E-2</v>
      </c>
      <c r="W5" s="12">
        <v>3.3569848172732099E-2</v>
      </c>
      <c r="X5" s="13">
        <v>5.2643625543602697E-2</v>
      </c>
      <c r="Y5" s="13">
        <v>4.0436408026245499E-2</v>
      </c>
      <c r="Z5" s="13">
        <v>4.1199359121080303E-2</v>
      </c>
      <c r="AA5" s="14">
        <v>0.121309224078737</v>
      </c>
      <c r="AB5" s="14">
        <v>0.111390859845884</v>
      </c>
      <c r="AC5" s="14">
        <v>0.112153810940719</v>
      </c>
      <c r="AD5" s="4">
        <v>0.118257419699397</v>
      </c>
      <c r="AE5" s="4">
        <v>0.10299839780270099</v>
      </c>
      <c r="AF5" s="4">
        <v>0.10299839780270099</v>
      </c>
      <c r="AG5" s="33">
        <v>0.117494468604562</v>
      </c>
      <c r="AH5" s="33">
        <v>0.108339055466545</v>
      </c>
      <c r="AI5" s="33">
        <v>0.102235446707866</v>
      </c>
      <c r="AJ5" s="15">
        <v>0.135805294880598</v>
      </c>
      <c r="AK5" s="15">
        <v>0.12817578393224999</v>
      </c>
      <c r="AL5" s="15">
        <v>9.9946593423361596E-2</v>
      </c>
      <c r="AM5" s="16">
        <v>2.5940337224383901E-2</v>
      </c>
      <c r="AN5" s="16">
        <v>5.3406576638437503E-3</v>
      </c>
      <c r="AO5" s="16">
        <v>5.3406576638437503E-3</v>
      </c>
      <c r="AP5" s="17">
        <v>2.8229190508888401E-2</v>
      </c>
      <c r="AQ5" s="17">
        <v>3.8147554741741099E-2</v>
      </c>
      <c r="AR5" s="17">
        <v>2.8229190508888401E-2</v>
      </c>
      <c r="AS5" s="18">
        <v>3.1280994888227699E-2</v>
      </c>
      <c r="AT5" s="18">
        <v>4.1199359121080303E-2</v>
      </c>
      <c r="AU5" s="18">
        <v>2.05996795605402E-2</v>
      </c>
      <c r="AV5" s="34">
        <v>0</v>
      </c>
      <c r="AW5" s="34">
        <v>7.6295109483482098E-3</v>
      </c>
      <c r="AX5" s="34">
        <v>0</v>
      </c>
    </row>
    <row r="6" spans="1:50" x14ac:dyDescent="0.2">
      <c r="A6" s="2">
        <v>5</v>
      </c>
      <c r="B6" s="2">
        <f t="shared" si="0"/>
        <v>0.33678756476683941</v>
      </c>
      <c r="C6" s="3">
        <v>0</v>
      </c>
      <c r="D6" s="3">
        <v>0</v>
      </c>
      <c r="E6" s="3">
        <v>0</v>
      </c>
      <c r="F6" s="31">
        <v>0</v>
      </c>
      <c r="G6" s="31">
        <v>0</v>
      </c>
      <c r="H6" s="31">
        <v>0</v>
      </c>
      <c r="I6" s="8">
        <v>0</v>
      </c>
      <c r="J6" s="8">
        <v>0</v>
      </c>
      <c r="K6" s="8">
        <v>0</v>
      </c>
      <c r="L6" s="32">
        <v>0</v>
      </c>
      <c r="M6" s="32">
        <v>0</v>
      </c>
      <c r="N6" s="32">
        <v>0</v>
      </c>
      <c r="O6" s="10">
        <v>4.0436408026245499E-2</v>
      </c>
      <c r="P6" s="10">
        <v>2.3651483939879502E-2</v>
      </c>
      <c r="Q6" s="10">
        <v>5.4932478828107097E-2</v>
      </c>
      <c r="R6" s="11">
        <v>5.72213321126116E-2</v>
      </c>
      <c r="S6" s="11">
        <v>3.66216525520714E-2</v>
      </c>
      <c r="T6" s="11">
        <v>4.7302967879758899E-2</v>
      </c>
      <c r="U6" s="12">
        <v>3.8147554741741099E-2</v>
      </c>
      <c r="V6" s="12">
        <v>4.5014114595254402E-2</v>
      </c>
      <c r="W6" s="12">
        <v>3.5095750362401798E-2</v>
      </c>
      <c r="X6" s="13">
        <v>5.4169527733272299E-2</v>
      </c>
      <c r="Y6" s="13">
        <v>5.2643625543602697E-2</v>
      </c>
      <c r="Z6" s="13">
        <v>4.1199359121080303E-2</v>
      </c>
      <c r="AA6" s="14">
        <v>0.111390859845884</v>
      </c>
      <c r="AB6" s="14">
        <v>0.12664988174257999</v>
      </c>
      <c r="AC6" s="14">
        <v>0.115968566414893</v>
      </c>
      <c r="AD6" s="4">
        <v>0.118257419699397</v>
      </c>
      <c r="AE6" s="4">
        <v>0.100709544518196</v>
      </c>
      <c r="AF6" s="4">
        <v>8.9265278095674097E-2</v>
      </c>
      <c r="AG6" s="33">
        <v>0.12436102845807601</v>
      </c>
      <c r="AH6" s="33">
        <v>0.109864957656214</v>
      </c>
      <c r="AI6" s="33">
        <v>0.10376134889753599</v>
      </c>
      <c r="AJ6" s="15">
        <v>0.135805294880598</v>
      </c>
      <c r="AK6" s="15">
        <v>0.117494468604562</v>
      </c>
      <c r="AL6" s="15">
        <v>9.9946593423361596E-2</v>
      </c>
      <c r="AM6" s="16">
        <v>1.9836728465705299E-2</v>
      </c>
      <c r="AN6" s="16">
        <v>8.3924620431830299E-3</v>
      </c>
      <c r="AO6" s="16">
        <v>9.9183642328526701E-3</v>
      </c>
      <c r="AP6" s="17">
        <v>3.5858701457236603E-2</v>
      </c>
      <c r="AQ6" s="17">
        <v>3.7384603646906198E-2</v>
      </c>
      <c r="AR6" s="17">
        <v>3.1280994888227699E-2</v>
      </c>
      <c r="AS6" s="18">
        <v>3.5858701457236603E-2</v>
      </c>
      <c r="AT6" s="18">
        <v>4.9591821164263403E-2</v>
      </c>
      <c r="AU6" s="18">
        <v>2.28885328450446E-2</v>
      </c>
      <c r="AV6" s="34">
        <v>0</v>
      </c>
      <c r="AW6" s="34">
        <v>9.15541313801785E-3</v>
      </c>
      <c r="AX6" s="34">
        <v>0</v>
      </c>
    </row>
    <row r="7" spans="1:50" x14ac:dyDescent="0.2">
      <c r="A7" s="2">
        <v>6</v>
      </c>
      <c r="B7" s="2">
        <f t="shared" si="0"/>
        <v>0.40414507772020725</v>
      </c>
      <c r="C7" s="3">
        <v>0</v>
      </c>
      <c r="D7" s="3">
        <v>0</v>
      </c>
      <c r="E7" s="3">
        <v>0</v>
      </c>
      <c r="F7" s="31">
        <v>0</v>
      </c>
      <c r="G7" s="31">
        <v>0</v>
      </c>
      <c r="H7" s="31">
        <v>0</v>
      </c>
      <c r="I7" s="8">
        <v>0</v>
      </c>
      <c r="J7" s="8">
        <v>0</v>
      </c>
      <c r="K7" s="8">
        <v>0</v>
      </c>
      <c r="L7" s="32">
        <v>0</v>
      </c>
      <c r="M7" s="32">
        <v>0</v>
      </c>
      <c r="N7" s="32">
        <v>0</v>
      </c>
      <c r="O7" s="10">
        <v>4.34882124055848E-2</v>
      </c>
      <c r="P7" s="10">
        <v>3.9673456931410701E-2</v>
      </c>
      <c r="Q7" s="10">
        <v>5.4932478828107097E-2</v>
      </c>
      <c r="R7" s="11">
        <v>5.03547722590982E-2</v>
      </c>
      <c r="S7" s="11">
        <v>3.5095750362401798E-2</v>
      </c>
      <c r="T7" s="11">
        <v>4.9591821164263403E-2</v>
      </c>
      <c r="U7" s="12">
        <v>3.66216525520714E-2</v>
      </c>
      <c r="V7" s="12">
        <v>4.8828870069428598E-2</v>
      </c>
      <c r="W7" s="12">
        <v>3.8147554741741099E-2</v>
      </c>
      <c r="X7" s="13">
        <v>4.8065918974593697E-2</v>
      </c>
      <c r="Y7" s="13">
        <v>4.8065918974593697E-2</v>
      </c>
      <c r="Z7" s="13">
        <v>4.5777065690089297E-2</v>
      </c>
      <c r="AA7" s="14">
        <v>0.106813153276875</v>
      </c>
      <c r="AB7" s="14">
        <v>0.13122758831158901</v>
      </c>
      <c r="AC7" s="14">
        <v>0.11520561532005801</v>
      </c>
      <c r="AD7" s="4">
        <v>0.121309224078737</v>
      </c>
      <c r="AE7" s="4">
        <v>0.110627908751049</v>
      </c>
      <c r="AF7" s="4">
        <v>9.9946593423361596E-2</v>
      </c>
      <c r="AG7" s="33">
        <v>0.121309224078737</v>
      </c>
      <c r="AH7" s="33">
        <v>0.111390859845884</v>
      </c>
      <c r="AI7" s="33">
        <v>9.3842984664682993E-2</v>
      </c>
      <c r="AJ7" s="15">
        <v>0.128938735027085</v>
      </c>
      <c r="AK7" s="15">
        <v>0.116731517509728</v>
      </c>
      <c r="AL7" s="15">
        <v>0.10605020218204</v>
      </c>
      <c r="AM7" s="16">
        <v>1.37331197070268E-2</v>
      </c>
      <c r="AN7" s="16">
        <v>7.6295109483482098E-3</v>
      </c>
      <c r="AO7" s="16">
        <v>1.14442664225223E-2</v>
      </c>
      <c r="AP7" s="17">
        <v>2.74662394140536E-2</v>
      </c>
      <c r="AQ7" s="17">
        <v>3.9673456931410701E-2</v>
      </c>
      <c r="AR7" s="17">
        <v>3.1280994888227699E-2</v>
      </c>
      <c r="AS7" s="18">
        <v>3.3569848172732099E-2</v>
      </c>
      <c r="AT7" s="18">
        <v>3.3569848172732099E-2</v>
      </c>
      <c r="AU7" s="18">
        <v>2.1362630655375001E-2</v>
      </c>
      <c r="AV7" s="34">
        <v>0</v>
      </c>
      <c r="AW7" s="34">
        <v>8.3924620431830299E-3</v>
      </c>
      <c r="AX7" s="34">
        <v>0</v>
      </c>
    </row>
    <row r="8" spans="1:50" x14ac:dyDescent="0.2">
      <c r="A8" s="2">
        <v>7</v>
      </c>
      <c r="B8" s="2">
        <f t="shared" si="0"/>
        <v>0.47150259067357514</v>
      </c>
      <c r="C8" s="3">
        <v>0</v>
      </c>
      <c r="D8" s="3">
        <v>0</v>
      </c>
      <c r="E8" s="3">
        <v>0</v>
      </c>
      <c r="F8" s="31">
        <v>0</v>
      </c>
      <c r="G8" s="31">
        <v>0</v>
      </c>
      <c r="H8" s="31">
        <v>0</v>
      </c>
      <c r="I8" s="8">
        <v>0</v>
      </c>
      <c r="J8" s="8">
        <v>0</v>
      </c>
      <c r="K8" s="8">
        <v>0</v>
      </c>
      <c r="L8" s="32">
        <v>0</v>
      </c>
      <c r="M8" s="32">
        <v>0</v>
      </c>
      <c r="N8" s="32">
        <v>0</v>
      </c>
      <c r="O8" s="10">
        <v>4.7302967879758899E-2</v>
      </c>
      <c r="P8" s="10">
        <v>3.5095750362401798E-2</v>
      </c>
      <c r="Q8" s="10">
        <v>5.03547722590982E-2</v>
      </c>
      <c r="R8" s="11">
        <v>4.7302967879758899E-2</v>
      </c>
      <c r="S8" s="11">
        <v>3.4332799267567E-2</v>
      </c>
      <c r="T8" s="11">
        <v>5.5695429922941901E-2</v>
      </c>
      <c r="U8" s="12">
        <v>3.66216525520714E-2</v>
      </c>
      <c r="V8" s="12">
        <v>4.7302967879758899E-2</v>
      </c>
      <c r="W8" s="12">
        <v>3.8147554741741099E-2</v>
      </c>
      <c r="X8" s="13">
        <v>5.1880674448767802E-2</v>
      </c>
      <c r="Y8" s="13">
        <v>3.9673456931410701E-2</v>
      </c>
      <c r="Z8" s="13">
        <v>4.8828870069428598E-2</v>
      </c>
      <c r="AA8" s="14">
        <v>0.100709544518196</v>
      </c>
      <c r="AB8" s="14">
        <v>0.120546272983902</v>
      </c>
      <c r="AC8" s="14">
        <v>0.11291676203555399</v>
      </c>
      <c r="AD8" s="4">
        <v>0.117494468604562</v>
      </c>
      <c r="AE8" s="4">
        <v>0.109102006561379</v>
      </c>
      <c r="AF8" s="4">
        <v>9.3842984664682993E-2</v>
      </c>
      <c r="AG8" s="33">
        <v>0.12512397955291099</v>
      </c>
      <c r="AH8" s="33">
        <v>0.111390859845884</v>
      </c>
      <c r="AI8" s="33">
        <v>0.10757610437171</v>
      </c>
      <c r="AJ8" s="15">
        <v>0.116731517509728</v>
      </c>
      <c r="AK8" s="15">
        <v>0.118257419699397</v>
      </c>
      <c r="AL8" s="15">
        <v>0.101472495613031</v>
      </c>
      <c r="AM8" s="16">
        <v>1.4496070801861599E-2</v>
      </c>
      <c r="AN8" s="16">
        <v>6.8665598535133897E-3</v>
      </c>
      <c r="AO8" s="16">
        <v>9.9183642328526701E-3</v>
      </c>
      <c r="AP8" s="17">
        <v>3.3569848172732099E-2</v>
      </c>
      <c r="AQ8" s="17">
        <v>3.9673456931410701E-2</v>
      </c>
      <c r="AR8" s="17">
        <v>2.9755092698558E-2</v>
      </c>
      <c r="AS8" s="18">
        <v>2.3651483939879502E-2</v>
      </c>
      <c r="AT8" s="18">
        <v>3.4332799267567E-2</v>
      </c>
      <c r="AU8" s="18">
        <v>2.9755092698558E-2</v>
      </c>
      <c r="AV8" s="34">
        <v>0</v>
      </c>
      <c r="AW8" s="34">
        <v>6.8665598535133897E-3</v>
      </c>
      <c r="AX8" s="34">
        <v>1.52590218966964E-3</v>
      </c>
    </row>
    <row r="9" spans="1:50" x14ac:dyDescent="0.2">
      <c r="A9" s="2">
        <v>8</v>
      </c>
      <c r="B9" s="2">
        <f t="shared" si="0"/>
        <v>0.53886010362694303</v>
      </c>
      <c r="C9" s="3">
        <v>0</v>
      </c>
      <c r="D9" s="3">
        <v>0</v>
      </c>
      <c r="E9" s="3">
        <v>0</v>
      </c>
      <c r="F9" s="31">
        <v>0</v>
      </c>
      <c r="G9" s="31">
        <v>0</v>
      </c>
      <c r="H9" s="31">
        <v>0</v>
      </c>
      <c r="I9" s="8">
        <v>0</v>
      </c>
      <c r="J9" s="8">
        <v>0</v>
      </c>
      <c r="K9" s="8">
        <v>0</v>
      </c>
      <c r="L9" s="32">
        <v>0</v>
      </c>
      <c r="M9" s="32">
        <v>0</v>
      </c>
      <c r="N9" s="32">
        <v>0</v>
      </c>
      <c r="O9" s="10">
        <v>4.7302967879758899E-2</v>
      </c>
      <c r="P9" s="10">
        <v>3.8147554741741099E-2</v>
      </c>
      <c r="Q9" s="10">
        <v>4.8828870069428598E-2</v>
      </c>
      <c r="R9" s="11">
        <v>6.5613794155794603E-2</v>
      </c>
      <c r="S9" s="11">
        <v>3.5095750362401798E-2</v>
      </c>
      <c r="T9" s="11">
        <v>5.72213321126116E-2</v>
      </c>
      <c r="U9" s="12">
        <v>3.2043945983062497E-2</v>
      </c>
      <c r="V9" s="12">
        <v>5.4169527733272299E-2</v>
      </c>
      <c r="W9" s="12">
        <v>4.2725261310750003E-2</v>
      </c>
      <c r="X9" s="13">
        <v>5.5695429922941901E-2</v>
      </c>
      <c r="Y9" s="13">
        <v>4.9591821164263403E-2</v>
      </c>
      <c r="Z9" s="13">
        <v>4.6540016784924101E-2</v>
      </c>
      <c r="AA9" s="14">
        <v>0.10452429999237001</v>
      </c>
      <c r="AB9" s="14">
        <v>0.116731517509728</v>
      </c>
      <c r="AC9" s="14">
        <v>0.10757610437171</v>
      </c>
      <c r="AD9" s="4">
        <v>0.119020370794232</v>
      </c>
      <c r="AE9" s="4">
        <v>0.115968566414893</v>
      </c>
      <c r="AF9" s="4">
        <v>0.108339055466545</v>
      </c>
      <c r="AG9" s="33">
        <v>0.109864957656214</v>
      </c>
      <c r="AH9" s="33">
        <v>0.109864957656214</v>
      </c>
      <c r="AI9" s="33">
        <v>0.10452429999237001</v>
      </c>
      <c r="AJ9" s="15">
        <v>0.12436102845807601</v>
      </c>
      <c r="AK9" s="15">
        <v>0.117494468604562</v>
      </c>
      <c r="AL9" s="15">
        <v>0.11444266422522301</v>
      </c>
      <c r="AM9" s="16">
        <v>1.37331197070268E-2</v>
      </c>
      <c r="AN9" s="16">
        <v>9.9183642328526701E-3</v>
      </c>
      <c r="AO9" s="16">
        <v>9.9183642328526701E-3</v>
      </c>
      <c r="AP9" s="17">
        <v>3.66216525520714E-2</v>
      </c>
      <c r="AQ9" s="17">
        <v>3.8147554741741099E-2</v>
      </c>
      <c r="AR9" s="17">
        <v>2.8992141603723199E-2</v>
      </c>
      <c r="AS9" s="18">
        <v>3.0518043793392801E-2</v>
      </c>
      <c r="AT9" s="18">
        <v>3.7384603646906198E-2</v>
      </c>
      <c r="AU9" s="18">
        <v>2.5940337224383901E-2</v>
      </c>
      <c r="AV9" s="34">
        <v>0</v>
      </c>
      <c r="AW9" s="34">
        <v>3.8147554741741101E-3</v>
      </c>
      <c r="AX9" s="34">
        <v>2.2888532845044599E-3</v>
      </c>
    </row>
    <row r="10" spans="1:50" x14ac:dyDescent="0.2">
      <c r="A10" s="2">
        <v>9</v>
      </c>
      <c r="B10" s="2">
        <f t="shared" si="0"/>
        <v>0.60621761658031093</v>
      </c>
      <c r="C10" s="3">
        <v>0</v>
      </c>
      <c r="D10" s="3">
        <v>0</v>
      </c>
      <c r="E10" s="3">
        <v>0</v>
      </c>
      <c r="F10" s="31">
        <v>0</v>
      </c>
      <c r="G10" s="31">
        <v>0</v>
      </c>
      <c r="H10" s="31">
        <v>0</v>
      </c>
      <c r="I10" s="8">
        <v>0</v>
      </c>
      <c r="J10" s="8">
        <v>0</v>
      </c>
      <c r="K10" s="8">
        <v>0</v>
      </c>
      <c r="L10" s="32">
        <v>0</v>
      </c>
      <c r="M10" s="32">
        <v>0</v>
      </c>
      <c r="N10" s="32">
        <v>0</v>
      </c>
      <c r="O10" s="10">
        <v>4.4251163500419598E-2</v>
      </c>
      <c r="P10" s="10">
        <v>3.8147554741741099E-2</v>
      </c>
      <c r="Q10" s="10">
        <v>4.6540016784924101E-2</v>
      </c>
      <c r="R10" s="11">
        <v>4.5777065690089297E-2</v>
      </c>
      <c r="S10" s="11">
        <v>3.3569848172732099E-2</v>
      </c>
      <c r="T10" s="11">
        <v>6.1036087586785699E-2</v>
      </c>
      <c r="U10" s="12">
        <v>2.74662394140536E-2</v>
      </c>
      <c r="V10" s="12">
        <v>4.8065918974593697E-2</v>
      </c>
      <c r="W10" s="12">
        <v>3.8147554741741099E-2</v>
      </c>
      <c r="X10" s="13">
        <v>5.4932478828107097E-2</v>
      </c>
      <c r="Y10" s="13">
        <v>4.0436408026245499E-2</v>
      </c>
      <c r="Z10" s="13">
        <v>3.8147554741741099E-2</v>
      </c>
      <c r="AA10" s="14">
        <v>0.10299839780270099</v>
      </c>
      <c r="AB10" s="14">
        <v>0.119783321889067</v>
      </c>
      <c r="AC10" s="14">
        <v>9.4605935759517798E-2</v>
      </c>
      <c r="AD10" s="4">
        <v>0.11367971313038799</v>
      </c>
      <c r="AE10" s="4">
        <v>0.108339055466545</v>
      </c>
      <c r="AF10" s="4">
        <v>0.10299839780270099</v>
      </c>
      <c r="AG10" s="33">
        <v>0.11520561532005801</v>
      </c>
      <c r="AH10" s="33">
        <v>0.111390859845884</v>
      </c>
      <c r="AI10" s="33">
        <v>9.7657740138857099E-2</v>
      </c>
      <c r="AJ10" s="15">
        <v>0.13427939269092901</v>
      </c>
      <c r="AK10" s="15">
        <v>0.13275349050125901</v>
      </c>
      <c r="AL10" s="15">
        <v>0.109102006561379</v>
      </c>
      <c r="AM10" s="16">
        <v>1.0681315327687501E-2</v>
      </c>
      <c r="AN10" s="16">
        <v>1.2207217517357099E-2</v>
      </c>
      <c r="AO10" s="16">
        <v>1.2207217517357099E-2</v>
      </c>
      <c r="AP10" s="17">
        <v>3.1280994888227699E-2</v>
      </c>
      <c r="AQ10" s="17">
        <v>3.9673456931410701E-2</v>
      </c>
      <c r="AR10" s="17">
        <v>3.0518043793392801E-2</v>
      </c>
      <c r="AS10" s="18">
        <v>3.2806897077897301E-2</v>
      </c>
      <c r="AT10" s="18">
        <v>4.8065918974593697E-2</v>
      </c>
      <c r="AU10" s="18">
        <v>2.74662394140536E-2</v>
      </c>
      <c r="AV10" s="34">
        <v>0</v>
      </c>
      <c r="AW10" s="34">
        <v>1.0681315327687501E-2</v>
      </c>
      <c r="AX10" s="34">
        <v>0</v>
      </c>
    </row>
    <row r="11" spans="1:50" x14ac:dyDescent="0.2">
      <c r="A11" s="2">
        <v>10</v>
      </c>
      <c r="B11" s="2">
        <f t="shared" si="0"/>
        <v>0.67357512953367882</v>
      </c>
      <c r="C11" s="3">
        <v>0</v>
      </c>
      <c r="D11" s="3">
        <v>0</v>
      </c>
      <c r="E11" s="3">
        <v>0</v>
      </c>
      <c r="F11" s="31">
        <v>0</v>
      </c>
      <c r="G11" s="31">
        <v>0</v>
      </c>
      <c r="H11" s="31">
        <v>0</v>
      </c>
      <c r="I11" s="8">
        <v>0</v>
      </c>
      <c r="J11" s="8">
        <v>0</v>
      </c>
      <c r="K11" s="8">
        <v>0</v>
      </c>
      <c r="L11" s="32">
        <v>0</v>
      </c>
      <c r="M11" s="32">
        <v>0</v>
      </c>
      <c r="N11" s="32">
        <v>0</v>
      </c>
      <c r="O11" s="10">
        <v>5.03547722590982E-2</v>
      </c>
      <c r="P11" s="10">
        <v>4.5014114595254402E-2</v>
      </c>
      <c r="Q11" s="10">
        <v>3.4332799267567E-2</v>
      </c>
      <c r="R11" s="11">
        <v>5.2643625543602697E-2</v>
      </c>
      <c r="S11" s="11">
        <v>5.03547722590982E-2</v>
      </c>
      <c r="T11" s="11">
        <v>6.2561989776455301E-2</v>
      </c>
      <c r="U11" s="12">
        <v>2.5940337224383901E-2</v>
      </c>
      <c r="V11" s="12">
        <v>4.34882124055848E-2</v>
      </c>
      <c r="W11" s="12">
        <v>3.9673456931410701E-2</v>
      </c>
      <c r="X11" s="13">
        <v>5.1117723353932998E-2</v>
      </c>
      <c r="Y11" s="13">
        <v>4.1199359121080303E-2</v>
      </c>
      <c r="Z11" s="13">
        <v>3.5095750362401798E-2</v>
      </c>
      <c r="AA11" s="14">
        <v>0.10376134889753599</v>
      </c>
      <c r="AB11" s="14">
        <v>0.11367971313038799</v>
      </c>
      <c r="AC11" s="14">
        <v>9.6894789044022295E-2</v>
      </c>
      <c r="AD11" s="4">
        <v>0.11520561532005801</v>
      </c>
      <c r="AE11" s="4">
        <v>0.11520561532005801</v>
      </c>
      <c r="AF11" s="4">
        <v>9.6894789044022295E-2</v>
      </c>
      <c r="AG11" s="33">
        <v>0.10757610437171</v>
      </c>
      <c r="AH11" s="33">
        <v>0.122072175173571</v>
      </c>
      <c r="AI11" s="33">
        <v>9.6894789044022295E-2</v>
      </c>
      <c r="AJ11" s="15">
        <v>0.125886930647745</v>
      </c>
      <c r="AK11" s="15">
        <v>0.120546272983902</v>
      </c>
      <c r="AL11" s="15">
        <v>0.116731517509728</v>
      </c>
      <c r="AM11" s="16">
        <v>9.9183642328526701E-3</v>
      </c>
      <c r="AN11" s="16">
        <v>1.2207217517357099E-2</v>
      </c>
      <c r="AO11" s="16">
        <v>1.2970168612191999E-2</v>
      </c>
      <c r="AP11" s="17">
        <v>2.8229190508888401E-2</v>
      </c>
      <c r="AQ11" s="17">
        <v>4.1962310215915198E-2</v>
      </c>
      <c r="AR11" s="17">
        <v>3.0518043793392801E-2</v>
      </c>
      <c r="AS11" s="18">
        <v>2.4414435034714299E-2</v>
      </c>
      <c r="AT11" s="18">
        <v>3.4332799267567E-2</v>
      </c>
      <c r="AU11" s="18">
        <v>3.5095750362401798E-2</v>
      </c>
      <c r="AV11" s="34">
        <v>0</v>
      </c>
      <c r="AW11" s="34">
        <v>3.8147554741741101E-3</v>
      </c>
      <c r="AX11" s="34">
        <v>4.5777065690089302E-3</v>
      </c>
    </row>
    <row r="12" spans="1:50" x14ac:dyDescent="0.2">
      <c r="A12" s="2">
        <v>11</v>
      </c>
      <c r="B12" s="2">
        <f t="shared" si="0"/>
        <v>0.74093264248704671</v>
      </c>
      <c r="C12" s="3">
        <v>0</v>
      </c>
      <c r="D12" s="3">
        <v>0</v>
      </c>
      <c r="E12" s="3">
        <v>0</v>
      </c>
      <c r="F12" s="31">
        <v>0</v>
      </c>
      <c r="G12" s="31">
        <v>0</v>
      </c>
      <c r="H12" s="31">
        <v>0</v>
      </c>
      <c r="I12" s="8">
        <v>0</v>
      </c>
      <c r="J12" s="8">
        <v>0</v>
      </c>
      <c r="K12" s="8">
        <v>0</v>
      </c>
      <c r="L12" s="32">
        <v>0</v>
      </c>
      <c r="M12" s="32">
        <v>0</v>
      </c>
      <c r="N12" s="32">
        <v>0</v>
      </c>
      <c r="O12" s="10">
        <v>5.1880674448767802E-2</v>
      </c>
      <c r="P12" s="10">
        <v>3.5858701457236603E-2</v>
      </c>
      <c r="Q12" s="10">
        <v>4.1962310215915198E-2</v>
      </c>
      <c r="R12" s="11">
        <v>6.4087891966124994E-2</v>
      </c>
      <c r="S12" s="11">
        <v>4.1199359121080303E-2</v>
      </c>
      <c r="T12" s="11">
        <v>5.4169527733272299E-2</v>
      </c>
      <c r="U12" s="12">
        <v>2.74662394140536E-2</v>
      </c>
      <c r="V12" s="12">
        <v>4.8828870069428598E-2</v>
      </c>
      <c r="W12" s="12">
        <v>3.5095750362401798E-2</v>
      </c>
      <c r="X12" s="13">
        <v>5.4169527733272299E-2</v>
      </c>
      <c r="Y12" s="13">
        <v>4.1199359121080303E-2</v>
      </c>
      <c r="Z12" s="13">
        <v>4.4251163500419598E-2</v>
      </c>
      <c r="AA12" s="14">
        <v>0.101472495613031</v>
      </c>
      <c r="AB12" s="14">
        <v>0.108339055466545</v>
      </c>
      <c r="AC12" s="14">
        <v>0.100709544518196</v>
      </c>
      <c r="AD12" s="4">
        <v>0.13122758831158901</v>
      </c>
      <c r="AE12" s="4">
        <v>0.100709544518196</v>
      </c>
      <c r="AF12" s="4">
        <v>0.102235446707866</v>
      </c>
      <c r="AG12" s="33">
        <v>0.10452429999237001</v>
      </c>
      <c r="AH12" s="33">
        <v>0.13122758831158901</v>
      </c>
      <c r="AI12" s="33">
        <v>0.10376134889753599</v>
      </c>
      <c r="AJ12" s="15">
        <v>0.131990539406424</v>
      </c>
      <c r="AK12" s="15">
        <v>0.116731517509728</v>
      </c>
      <c r="AL12" s="15">
        <v>0.119783321889067</v>
      </c>
      <c r="AM12" s="16">
        <v>1.37331197070268E-2</v>
      </c>
      <c r="AN12" s="16">
        <v>1.2207217517357099E-2</v>
      </c>
      <c r="AO12" s="16">
        <v>1.37331197070268E-2</v>
      </c>
      <c r="AP12" s="17">
        <v>3.2043945983062497E-2</v>
      </c>
      <c r="AQ12" s="17">
        <v>3.8147554741741099E-2</v>
      </c>
      <c r="AR12" s="17">
        <v>3.3569848172732099E-2</v>
      </c>
      <c r="AS12" s="18">
        <v>2.28885328450446E-2</v>
      </c>
      <c r="AT12" s="18">
        <v>3.4332799267567E-2</v>
      </c>
      <c r="AU12" s="18">
        <v>1.0681315327687501E-2</v>
      </c>
      <c r="AV12" s="34">
        <v>0</v>
      </c>
      <c r="AW12" s="34">
        <v>8.3924620431830299E-3</v>
      </c>
      <c r="AX12" s="34">
        <v>6.8665598535133897E-3</v>
      </c>
    </row>
    <row r="13" spans="1:50" x14ac:dyDescent="0.2">
      <c r="A13" s="2">
        <v>12</v>
      </c>
      <c r="B13" s="2">
        <f t="shared" si="0"/>
        <v>0.80829015544041449</v>
      </c>
      <c r="C13" s="3">
        <v>0</v>
      </c>
      <c r="D13" s="3">
        <v>0</v>
      </c>
      <c r="E13" s="3">
        <v>0</v>
      </c>
      <c r="F13" s="31">
        <v>0</v>
      </c>
      <c r="G13" s="31">
        <v>0</v>
      </c>
      <c r="H13" s="31">
        <v>0</v>
      </c>
      <c r="I13" s="8">
        <v>0</v>
      </c>
      <c r="J13" s="8">
        <v>0</v>
      </c>
      <c r="K13" s="8">
        <v>0</v>
      </c>
      <c r="L13" s="32">
        <v>0</v>
      </c>
      <c r="M13" s="32">
        <v>0</v>
      </c>
      <c r="N13" s="32">
        <v>0</v>
      </c>
      <c r="O13" s="10">
        <v>5.3406576638437502E-2</v>
      </c>
      <c r="P13" s="10">
        <v>3.5095750362401798E-2</v>
      </c>
      <c r="Q13" s="10">
        <v>4.9591821164263403E-2</v>
      </c>
      <c r="R13" s="11">
        <v>5.1117723353932998E-2</v>
      </c>
      <c r="S13" s="11">
        <v>4.8828870069428598E-2</v>
      </c>
      <c r="T13" s="11">
        <v>5.3406576638437502E-2</v>
      </c>
      <c r="U13" s="12">
        <v>2.4414435034714299E-2</v>
      </c>
      <c r="V13" s="12">
        <v>4.5777065690089297E-2</v>
      </c>
      <c r="W13" s="12">
        <v>4.0436408026245499E-2</v>
      </c>
      <c r="X13" s="13">
        <v>5.4932478828107097E-2</v>
      </c>
      <c r="Y13" s="13">
        <v>4.1962310215915198E-2</v>
      </c>
      <c r="Z13" s="13">
        <v>4.34882124055848E-2</v>
      </c>
      <c r="AA13" s="14">
        <v>0.10528725108720501</v>
      </c>
      <c r="AB13" s="14">
        <v>0.112153810940719</v>
      </c>
      <c r="AC13" s="14">
        <v>9.6894789044022295E-2</v>
      </c>
      <c r="AD13" s="4">
        <v>0.122072175173571</v>
      </c>
      <c r="AE13" s="4">
        <v>0.102235446707866</v>
      </c>
      <c r="AF13" s="4">
        <v>0.112153810940719</v>
      </c>
      <c r="AG13" s="33">
        <v>0.111390859845884</v>
      </c>
      <c r="AH13" s="33">
        <v>0.13122758831158901</v>
      </c>
      <c r="AI13" s="33">
        <v>0.112153810940719</v>
      </c>
      <c r="AJ13" s="15">
        <v>0.13504234378576299</v>
      </c>
      <c r="AK13" s="15">
        <v>0.12436102845807601</v>
      </c>
      <c r="AL13" s="15">
        <v>0.131990539406424</v>
      </c>
      <c r="AM13" s="16">
        <v>1.14442664225223E-2</v>
      </c>
      <c r="AN13" s="16">
        <v>1.37331197070268E-2</v>
      </c>
      <c r="AO13" s="16">
        <v>1.60219729915312E-2</v>
      </c>
      <c r="AP13" s="17">
        <v>2.5940337224383901E-2</v>
      </c>
      <c r="AQ13" s="17">
        <v>4.8828870069428598E-2</v>
      </c>
      <c r="AR13" s="17">
        <v>3.0518043793392801E-2</v>
      </c>
      <c r="AS13" s="18">
        <v>2.8992141603723199E-2</v>
      </c>
      <c r="AT13" s="18">
        <v>3.8910505836575897E-2</v>
      </c>
      <c r="AU13" s="18">
        <v>2.3651483939879502E-2</v>
      </c>
      <c r="AV13" s="34">
        <v>0</v>
      </c>
      <c r="AW13" s="34">
        <v>1.0681315327687501E-2</v>
      </c>
      <c r="AX13" s="34">
        <v>6.1036087586785696E-3</v>
      </c>
    </row>
    <row r="14" spans="1:50" x14ac:dyDescent="0.2">
      <c r="A14" s="2">
        <v>13</v>
      </c>
      <c r="B14" s="2">
        <f t="shared" si="0"/>
        <v>0.87564766839378239</v>
      </c>
      <c r="C14" s="3">
        <v>0</v>
      </c>
      <c r="D14" s="3">
        <v>0</v>
      </c>
      <c r="E14" s="3">
        <v>0</v>
      </c>
      <c r="F14" s="31">
        <v>0</v>
      </c>
      <c r="G14" s="31">
        <v>0</v>
      </c>
      <c r="H14" s="31">
        <v>0</v>
      </c>
      <c r="I14" s="8">
        <v>0</v>
      </c>
      <c r="J14" s="8">
        <v>0</v>
      </c>
      <c r="K14" s="8">
        <v>0</v>
      </c>
      <c r="L14" s="32">
        <v>0</v>
      </c>
      <c r="M14" s="32">
        <v>0</v>
      </c>
      <c r="N14" s="32">
        <v>0</v>
      </c>
      <c r="O14" s="10">
        <v>4.34882124055848E-2</v>
      </c>
      <c r="P14" s="10">
        <v>4.0436408026245499E-2</v>
      </c>
      <c r="Q14" s="10">
        <v>4.9591821164263403E-2</v>
      </c>
      <c r="R14" s="11">
        <v>5.3406576638437502E-2</v>
      </c>
      <c r="S14" s="11">
        <v>4.8065918974593697E-2</v>
      </c>
      <c r="T14" s="11">
        <v>5.4169527733272299E-2</v>
      </c>
      <c r="U14" s="12">
        <v>2.9755092698558E-2</v>
      </c>
      <c r="V14" s="12">
        <v>5.03547722590982E-2</v>
      </c>
      <c r="W14" s="12">
        <v>3.1280994888227699E-2</v>
      </c>
      <c r="X14" s="13">
        <v>5.5695429922941901E-2</v>
      </c>
      <c r="Y14" s="13">
        <v>4.34882124055848E-2</v>
      </c>
      <c r="Z14" s="13">
        <v>3.9673456931410701E-2</v>
      </c>
      <c r="AA14" s="14">
        <v>9.6894789044022295E-2</v>
      </c>
      <c r="AB14" s="14">
        <v>0.11520561532005801</v>
      </c>
      <c r="AC14" s="14">
        <v>0.106813153276875</v>
      </c>
      <c r="AD14" s="4">
        <v>0.125886930647745</v>
      </c>
      <c r="AE14" s="4">
        <v>0.10757610437171</v>
      </c>
      <c r="AF14" s="4">
        <v>0.101472495613031</v>
      </c>
      <c r="AG14" s="33">
        <v>0.117494468604562</v>
      </c>
      <c r="AH14" s="33">
        <v>0.12359807736324099</v>
      </c>
      <c r="AI14" s="33">
        <v>0.121309224078737</v>
      </c>
      <c r="AJ14" s="15">
        <v>0.12283512626840599</v>
      </c>
      <c r="AK14" s="15">
        <v>0.127412832837415</v>
      </c>
      <c r="AL14" s="15">
        <v>0.12359807736324099</v>
      </c>
      <c r="AM14" s="16">
        <v>1.37331197070268E-2</v>
      </c>
      <c r="AN14" s="16">
        <v>1.37331197070268E-2</v>
      </c>
      <c r="AO14" s="16">
        <v>1.6784924086366101E-2</v>
      </c>
      <c r="AP14" s="17">
        <v>2.4414435034714299E-2</v>
      </c>
      <c r="AQ14" s="17">
        <v>4.7302967879758899E-2</v>
      </c>
      <c r="AR14" s="17">
        <v>3.2806897077897301E-2</v>
      </c>
      <c r="AS14" s="18">
        <v>2.5940337224383901E-2</v>
      </c>
      <c r="AT14" s="18">
        <v>3.8147554741741099E-2</v>
      </c>
      <c r="AU14" s="18">
        <v>2.4414435034714299E-2</v>
      </c>
      <c r="AV14" s="34">
        <v>2.2888532845044599E-3</v>
      </c>
      <c r="AW14" s="34">
        <v>1.2970168612191999E-2</v>
      </c>
      <c r="AX14" s="34">
        <v>4.5777065690089302E-3</v>
      </c>
    </row>
    <row r="15" spans="1:50" x14ac:dyDescent="0.2">
      <c r="A15" s="2">
        <v>14</v>
      </c>
      <c r="B15" s="2">
        <f t="shared" si="0"/>
        <v>0.94300518134715028</v>
      </c>
      <c r="C15" s="3">
        <v>0</v>
      </c>
      <c r="D15" s="3">
        <v>0</v>
      </c>
      <c r="E15" s="3">
        <v>0</v>
      </c>
      <c r="F15" s="31">
        <v>0</v>
      </c>
      <c r="G15" s="31">
        <v>0</v>
      </c>
      <c r="H15" s="31">
        <v>0</v>
      </c>
      <c r="I15" s="8">
        <v>0</v>
      </c>
      <c r="J15" s="8">
        <v>0</v>
      </c>
      <c r="K15" s="8">
        <v>0</v>
      </c>
      <c r="L15" s="32">
        <v>0</v>
      </c>
      <c r="M15" s="32">
        <v>0</v>
      </c>
      <c r="N15" s="32">
        <v>0</v>
      </c>
      <c r="O15" s="10">
        <v>5.1117723353932998E-2</v>
      </c>
      <c r="P15" s="10">
        <v>3.8147554741741099E-2</v>
      </c>
      <c r="Q15" s="10">
        <v>4.8065918974593697E-2</v>
      </c>
      <c r="R15" s="11">
        <v>5.6458381017776803E-2</v>
      </c>
      <c r="S15" s="11">
        <v>5.7984283207446398E-2</v>
      </c>
      <c r="T15" s="11">
        <v>5.4932478828107097E-2</v>
      </c>
      <c r="U15" s="12">
        <v>3.2806897077897301E-2</v>
      </c>
      <c r="V15" s="12">
        <v>4.6540016784924101E-2</v>
      </c>
      <c r="W15" s="12">
        <v>3.3569848172732099E-2</v>
      </c>
      <c r="X15" s="13">
        <v>4.7302967879758899E-2</v>
      </c>
      <c r="Y15" s="13">
        <v>4.5777065690089297E-2</v>
      </c>
      <c r="Z15" s="13">
        <v>4.34882124055848E-2</v>
      </c>
      <c r="AA15" s="14">
        <v>9.7657740138857099E-2</v>
      </c>
      <c r="AB15" s="14">
        <v>0.11520561532005801</v>
      </c>
      <c r="AC15" s="14">
        <v>0.100709544518196</v>
      </c>
      <c r="AD15" s="4">
        <v>0.13122758831158901</v>
      </c>
      <c r="AE15" s="4">
        <v>9.8420691233691904E-2</v>
      </c>
      <c r="AF15" s="4">
        <v>0.119783321889067</v>
      </c>
      <c r="AG15" s="33">
        <v>0.109864957656214</v>
      </c>
      <c r="AH15" s="33">
        <v>9.9946593423361596E-2</v>
      </c>
      <c r="AI15" s="33">
        <v>0.100709544518196</v>
      </c>
      <c r="AJ15" s="15">
        <v>0.130464637216754</v>
      </c>
      <c r="AK15" s="15">
        <v>0.13962005035477201</v>
      </c>
      <c r="AL15" s="15">
        <v>0.131990539406424</v>
      </c>
      <c r="AM15" s="16">
        <v>1.14442664225223E-2</v>
      </c>
      <c r="AN15" s="16">
        <v>1.60219729915312E-2</v>
      </c>
      <c r="AO15" s="16">
        <v>1.60219729915312E-2</v>
      </c>
      <c r="AP15" s="17">
        <v>2.28885328450446E-2</v>
      </c>
      <c r="AQ15" s="17">
        <v>4.34882124055848E-2</v>
      </c>
      <c r="AR15" s="17">
        <v>3.8147554741741099E-2</v>
      </c>
      <c r="AS15" s="18">
        <v>1.9073777370870501E-2</v>
      </c>
      <c r="AT15" s="18">
        <v>3.2043945983062497E-2</v>
      </c>
      <c r="AU15" s="18">
        <v>3.5095750362401798E-2</v>
      </c>
      <c r="AV15" s="34">
        <v>0</v>
      </c>
      <c r="AW15" s="34">
        <v>8.3924620431830299E-3</v>
      </c>
      <c r="AX15" s="34">
        <v>7.6295109483482098E-3</v>
      </c>
    </row>
    <row r="16" spans="1:50" x14ac:dyDescent="0.2">
      <c r="A16" s="2">
        <v>15</v>
      </c>
      <c r="B16" s="2">
        <f t="shared" si="0"/>
        <v>1.0103626943005182</v>
      </c>
      <c r="C16" s="3">
        <v>0</v>
      </c>
      <c r="D16" s="3">
        <v>0</v>
      </c>
      <c r="E16" s="3">
        <v>0</v>
      </c>
      <c r="F16" s="31">
        <v>0</v>
      </c>
      <c r="G16" s="31">
        <v>0</v>
      </c>
      <c r="H16" s="31">
        <v>0</v>
      </c>
      <c r="I16" s="8">
        <v>0</v>
      </c>
      <c r="J16" s="8">
        <v>0</v>
      </c>
      <c r="K16" s="8">
        <v>0</v>
      </c>
      <c r="L16" s="32">
        <v>0</v>
      </c>
      <c r="M16" s="32">
        <v>0</v>
      </c>
      <c r="N16" s="32">
        <v>0</v>
      </c>
      <c r="O16" s="10">
        <v>4.8828870069428598E-2</v>
      </c>
      <c r="P16" s="10">
        <v>4.4251163500419598E-2</v>
      </c>
      <c r="Q16" s="10">
        <v>4.1962310215915198E-2</v>
      </c>
      <c r="R16" s="11">
        <v>4.8065918974593697E-2</v>
      </c>
      <c r="S16" s="11">
        <v>6.4850843060959798E-2</v>
      </c>
      <c r="T16" s="11">
        <v>5.6458381017776803E-2</v>
      </c>
      <c r="U16" s="12">
        <v>2.9755092698558E-2</v>
      </c>
      <c r="V16" s="12">
        <v>5.4932478828107097E-2</v>
      </c>
      <c r="W16" s="12">
        <v>3.66216525520714E-2</v>
      </c>
      <c r="X16" s="13">
        <v>4.5014114595254402E-2</v>
      </c>
      <c r="Y16" s="13">
        <v>4.4251163500419598E-2</v>
      </c>
      <c r="Z16" s="13">
        <v>4.7302967879758899E-2</v>
      </c>
      <c r="AA16" s="14">
        <v>0.11367971313038799</v>
      </c>
      <c r="AB16" s="14">
        <v>0.122072175173571</v>
      </c>
      <c r="AC16" s="14">
        <v>0.106813153276875</v>
      </c>
      <c r="AD16" s="4">
        <v>0.12970168612192001</v>
      </c>
      <c r="AE16" s="4">
        <v>9.8420691233691904E-2</v>
      </c>
      <c r="AF16" s="4">
        <v>0.106813153276875</v>
      </c>
      <c r="AG16" s="33">
        <v>0.13427939269092901</v>
      </c>
      <c r="AH16" s="33">
        <v>0.109102006561379</v>
      </c>
      <c r="AI16" s="33">
        <v>0.120546272983902</v>
      </c>
      <c r="AJ16" s="15">
        <v>0.14724956130312</v>
      </c>
      <c r="AK16" s="15">
        <v>0.130464637216754</v>
      </c>
      <c r="AL16" s="15">
        <v>0.13351644159609399</v>
      </c>
      <c r="AM16" s="16">
        <v>1.2970168612191999E-2</v>
      </c>
      <c r="AN16" s="16">
        <v>1.37331197070268E-2</v>
      </c>
      <c r="AO16" s="16">
        <v>1.6784924086366101E-2</v>
      </c>
      <c r="AP16" s="17">
        <v>2.2125581750209799E-2</v>
      </c>
      <c r="AQ16" s="17">
        <v>4.1962310215915198E-2</v>
      </c>
      <c r="AR16" s="17">
        <v>4.5014114595254402E-2</v>
      </c>
      <c r="AS16" s="18">
        <v>2.28885328450446E-2</v>
      </c>
      <c r="AT16" s="18">
        <v>3.5858701457236603E-2</v>
      </c>
      <c r="AU16" s="18">
        <v>3.3569848172732099E-2</v>
      </c>
      <c r="AV16" s="34">
        <v>3.8147554741741101E-3</v>
      </c>
      <c r="AW16" s="34">
        <v>1.0681315327687501E-2</v>
      </c>
      <c r="AX16" s="34">
        <v>8.3924620431830299E-3</v>
      </c>
    </row>
    <row r="17" spans="1:50" x14ac:dyDescent="0.2">
      <c r="A17" s="2">
        <v>16</v>
      </c>
      <c r="B17" s="2">
        <f t="shared" si="0"/>
        <v>1.0777202072538861</v>
      </c>
      <c r="C17" s="3">
        <v>0</v>
      </c>
      <c r="D17" s="3">
        <v>0</v>
      </c>
      <c r="E17" s="3">
        <v>0</v>
      </c>
      <c r="F17" s="31">
        <v>0</v>
      </c>
      <c r="G17" s="31">
        <v>0</v>
      </c>
      <c r="H17" s="31">
        <v>0</v>
      </c>
      <c r="I17" s="8">
        <v>0</v>
      </c>
      <c r="J17" s="8">
        <v>0</v>
      </c>
      <c r="K17" s="8">
        <v>0</v>
      </c>
      <c r="L17" s="32">
        <v>0</v>
      </c>
      <c r="M17" s="32">
        <v>0</v>
      </c>
      <c r="N17" s="32">
        <v>0</v>
      </c>
      <c r="O17" s="10">
        <v>4.4251163500419598E-2</v>
      </c>
      <c r="P17" s="10">
        <v>5.2643625543602697E-2</v>
      </c>
      <c r="Q17" s="10">
        <v>3.9673456931410701E-2</v>
      </c>
      <c r="R17" s="11">
        <v>5.8747234302281202E-2</v>
      </c>
      <c r="S17" s="11">
        <v>5.9510185397116E-2</v>
      </c>
      <c r="T17" s="11">
        <v>6.1036087586785699E-2</v>
      </c>
      <c r="U17" s="12">
        <v>2.74662394140536E-2</v>
      </c>
      <c r="V17" s="12">
        <v>5.7984283207446398E-2</v>
      </c>
      <c r="W17" s="12">
        <v>3.3569848172732099E-2</v>
      </c>
      <c r="X17" s="13">
        <v>4.8828870069428598E-2</v>
      </c>
      <c r="Y17" s="13">
        <v>4.1962310215915198E-2</v>
      </c>
      <c r="Z17" s="13">
        <v>4.1962310215915198E-2</v>
      </c>
      <c r="AA17" s="14">
        <v>0.10528725108720501</v>
      </c>
      <c r="AB17" s="14">
        <v>0.11444266422522301</v>
      </c>
      <c r="AC17" s="14">
        <v>0.10299839780270099</v>
      </c>
      <c r="AD17" s="4">
        <v>0.131990539406424</v>
      </c>
      <c r="AE17" s="4">
        <v>0.106813153276875</v>
      </c>
      <c r="AF17" s="4">
        <v>0.121309224078737</v>
      </c>
      <c r="AG17" s="33">
        <v>0.11291676203555399</v>
      </c>
      <c r="AH17" s="33">
        <v>0.131990539406424</v>
      </c>
      <c r="AI17" s="33">
        <v>9.9946593423361596E-2</v>
      </c>
      <c r="AJ17" s="15">
        <v>0.14114595254444201</v>
      </c>
      <c r="AK17" s="15">
        <v>0.14114595254444201</v>
      </c>
      <c r="AL17" s="15">
        <v>0.13122758831158901</v>
      </c>
      <c r="AM17" s="16">
        <v>1.6784924086366101E-2</v>
      </c>
      <c r="AN17" s="16">
        <v>9.9183642328526701E-3</v>
      </c>
      <c r="AO17" s="16">
        <v>1.5259021896696401E-2</v>
      </c>
      <c r="AP17" s="17">
        <v>2.6703288319218699E-2</v>
      </c>
      <c r="AQ17" s="17">
        <v>4.5014114595254402E-2</v>
      </c>
      <c r="AR17" s="17">
        <v>4.1962310215915198E-2</v>
      </c>
      <c r="AS17" s="18">
        <v>2.05996795605402E-2</v>
      </c>
      <c r="AT17" s="18">
        <v>3.5095750362401798E-2</v>
      </c>
      <c r="AU17" s="18">
        <v>3.3569848172732099E-2</v>
      </c>
      <c r="AV17" s="34">
        <v>5.3406576638437503E-3</v>
      </c>
      <c r="AW17" s="34">
        <v>9.15541313801785E-3</v>
      </c>
      <c r="AX17" s="34">
        <v>8.3924620431830299E-3</v>
      </c>
    </row>
    <row r="18" spans="1:50" x14ac:dyDescent="0.2">
      <c r="A18" s="2">
        <v>17</v>
      </c>
      <c r="B18" s="2">
        <f t="shared" si="0"/>
        <v>1.145077720207254</v>
      </c>
      <c r="C18" s="3">
        <v>0</v>
      </c>
      <c r="D18" s="3">
        <v>0</v>
      </c>
      <c r="E18" s="3">
        <v>0</v>
      </c>
      <c r="F18" s="31">
        <v>0</v>
      </c>
      <c r="G18" s="31">
        <v>0</v>
      </c>
      <c r="H18" s="31">
        <v>0</v>
      </c>
      <c r="I18" s="8">
        <v>0</v>
      </c>
      <c r="J18" s="8">
        <v>0</v>
      </c>
      <c r="K18" s="8">
        <v>0</v>
      </c>
      <c r="L18" s="32">
        <v>0</v>
      </c>
      <c r="M18" s="32">
        <v>0</v>
      </c>
      <c r="N18" s="32">
        <v>0</v>
      </c>
      <c r="O18" s="10">
        <v>4.5777065690089297E-2</v>
      </c>
      <c r="P18" s="10">
        <v>3.9673456931410701E-2</v>
      </c>
      <c r="Q18" s="10">
        <v>5.1117723353932998E-2</v>
      </c>
      <c r="R18" s="11">
        <v>5.03547722590982E-2</v>
      </c>
      <c r="S18" s="11">
        <v>5.2643625543602697E-2</v>
      </c>
      <c r="T18" s="11">
        <v>6.8665598535133904E-2</v>
      </c>
      <c r="U18" s="12">
        <v>2.51773861295491E-2</v>
      </c>
      <c r="V18" s="12">
        <v>4.9591821164263403E-2</v>
      </c>
      <c r="W18" s="12">
        <v>3.3569848172732099E-2</v>
      </c>
      <c r="X18" s="13">
        <v>5.2643625543602697E-2</v>
      </c>
      <c r="Y18" s="13">
        <v>4.6540016784924101E-2</v>
      </c>
      <c r="Z18" s="13">
        <v>4.1199359121080303E-2</v>
      </c>
      <c r="AA18" s="14">
        <v>0.11520561532005801</v>
      </c>
      <c r="AB18" s="14">
        <v>0.122072175173571</v>
      </c>
      <c r="AC18" s="14">
        <v>0.10757610437171</v>
      </c>
      <c r="AD18" s="4">
        <v>0.130464637216754</v>
      </c>
      <c r="AE18" s="4">
        <v>0.108339055466545</v>
      </c>
      <c r="AF18" s="4">
        <v>0.115968566414893</v>
      </c>
      <c r="AG18" s="33">
        <v>0.117494468604562</v>
      </c>
      <c r="AH18" s="33">
        <v>0.121309224078737</v>
      </c>
      <c r="AI18" s="33">
        <v>0.118257419699397</v>
      </c>
      <c r="AJ18" s="15">
        <v>0.145723659113451</v>
      </c>
      <c r="AK18" s="15">
        <v>0.119783321889067</v>
      </c>
      <c r="AL18" s="15">
        <v>0.141908903639277</v>
      </c>
      <c r="AM18" s="16">
        <v>1.60219729915312E-2</v>
      </c>
      <c r="AN18" s="16">
        <v>8.3924620431830299E-3</v>
      </c>
      <c r="AO18" s="16">
        <v>1.60219729915312E-2</v>
      </c>
      <c r="AP18" s="17">
        <v>2.1362630655375001E-2</v>
      </c>
      <c r="AQ18" s="17">
        <v>3.5858701457236603E-2</v>
      </c>
      <c r="AR18" s="17">
        <v>3.8147554741741099E-2</v>
      </c>
      <c r="AS18" s="18">
        <v>2.1362630655375001E-2</v>
      </c>
      <c r="AT18" s="18">
        <v>3.66216525520714E-2</v>
      </c>
      <c r="AU18" s="18">
        <v>2.51773861295491E-2</v>
      </c>
      <c r="AV18" s="34">
        <v>6.8665598535133897E-3</v>
      </c>
      <c r="AW18" s="34">
        <v>1.2207217517357099E-2</v>
      </c>
      <c r="AX18" s="34">
        <v>9.15541313801785E-3</v>
      </c>
    </row>
    <row r="19" spans="1:50" x14ac:dyDescent="0.2">
      <c r="A19" s="2">
        <v>18</v>
      </c>
      <c r="B19" s="2">
        <f t="shared" si="0"/>
        <v>1.2124352331606219</v>
      </c>
      <c r="C19" s="3">
        <v>0</v>
      </c>
      <c r="D19" s="3">
        <v>0</v>
      </c>
      <c r="E19" s="3">
        <v>0</v>
      </c>
      <c r="F19" s="31">
        <v>0</v>
      </c>
      <c r="G19" s="31">
        <v>0</v>
      </c>
      <c r="H19" s="31">
        <v>0</v>
      </c>
      <c r="I19" s="8">
        <v>0</v>
      </c>
      <c r="J19" s="8">
        <v>0</v>
      </c>
      <c r="K19" s="8">
        <v>0</v>
      </c>
      <c r="L19" s="32">
        <v>0</v>
      </c>
      <c r="M19" s="32">
        <v>0</v>
      </c>
      <c r="N19" s="32">
        <v>0</v>
      </c>
      <c r="O19" s="10">
        <v>5.2643625543602697E-2</v>
      </c>
      <c r="P19" s="10">
        <v>4.34882124055848E-2</v>
      </c>
      <c r="Q19" s="10">
        <v>4.8828870069428598E-2</v>
      </c>
      <c r="R19" s="11">
        <v>5.7984283207446398E-2</v>
      </c>
      <c r="S19" s="11">
        <v>5.4169527733272299E-2</v>
      </c>
      <c r="T19" s="11">
        <v>6.7902647440299099E-2</v>
      </c>
      <c r="U19" s="12">
        <v>2.51773861295491E-2</v>
      </c>
      <c r="V19" s="12">
        <v>3.9673456931410701E-2</v>
      </c>
      <c r="W19" s="12">
        <v>3.2043945983062497E-2</v>
      </c>
      <c r="X19" s="13">
        <v>4.5777065690089297E-2</v>
      </c>
      <c r="Y19" s="13">
        <v>4.9591821164263403E-2</v>
      </c>
      <c r="Z19" s="13">
        <v>3.9673456931410701E-2</v>
      </c>
      <c r="AA19" s="14">
        <v>9.9946593423361596E-2</v>
      </c>
      <c r="AB19" s="14">
        <v>0.128938735027085</v>
      </c>
      <c r="AC19" s="14">
        <v>0.10757610437171</v>
      </c>
      <c r="AD19" s="4">
        <v>0.13962005035477201</v>
      </c>
      <c r="AE19" s="4">
        <v>0.111390859845884</v>
      </c>
      <c r="AF19" s="4">
        <v>0.115968566414893</v>
      </c>
      <c r="AG19" s="33">
        <v>0.110627908751049</v>
      </c>
      <c r="AH19" s="33">
        <v>0.120546272983902</v>
      </c>
      <c r="AI19" s="33">
        <v>0.12359807736324099</v>
      </c>
      <c r="AJ19" s="15">
        <v>0.15487907225146899</v>
      </c>
      <c r="AK19" s="15">
        <v>0.14801251239795499</v>
      </c>
      <c r="AL19" s="15">
        <v>0.135805294880598</v>
      </c>
      <c r="AM19" s="16">
        <v>2.28885328450446E-2</v>
      </c>
      <c r="AN19" s="16">
        <v>9.15541313801785E-3</v>
      </c>
      <c r="AO19" s="16">
        <v>1.9836728465705299E-2</v>
      </c>
      <c r="AP19" s="17">
        <v>1.9836728465705299E-2</v>
      </c>
      <c r="AQ19" s="17">
        <v>3.3569848172732099E-2</v>
      </c>
      <c r="AR19" s="17">
        <v>3.0518043793392801E-2</v>
      </c>
      <c r="AS19" s="18">
        <v>1.83108262760357E-2</v>
      </c>
      <c r="AT19" s="18">
        <v>3.3569848172732099E-2</v>
      </c>
      <c r="AU19" s="18">
        <v>4.5777065690089297E-2</v>
      </c>
      <c r="AV19" s="34">
        <v>2.2888532845044599E-3</v>
      </c>
      <c r="AW19" s="34">
        <v>1.4496070801861599E-2</v>
      </c>
      <c r="AX19" s="34">
        <v>1.6784924086366101E-2</v>
      </c>
    </row>
    <row r="20" spans="1:50" x14ac:dyDescent="0.2">
      <c r="A20" s="2">
        <v>19</v>
      </c>
      <c r="B20" s="2">
        <f t="shared" si="0"/>
        <v>1.2797927461139897</v>
      </c>
      <c r="C20" s="3">
        <v>0</v>
      </c>
      <c r="D20" s="3">
        <v>0</v>
      </c>
      <c r="E20" s="3">
        <v>0</v>
      </c>
      <c r="F20" s="31">
        <v>0</v>
      </c>
      <c r="G20" s="31">
        <v>0</v>
      </c>
      <c r="H20" s="31">
        <v>0</v>
      </c>
      <c r="I20" s="8">
        <v>0</v>
      </c>
      <c r="J20" s="8">
        <v>0</v>
      </c>
      <c r="K20" s="8">
        <v>0</v>
      </c>
      <c r="L20" s="32">
        <v>0</v>
      </c>
      <c r="M20" s="32">
        <v>0</v>
      </c>
      <c r="N20" s="32">
        <v>0</v>
      </c>
      <c r="O20" s="10">
        <v>5.1880674448767802E-2</v>
      </c>
      <c r="P20" s="10">
        <v>5.1117723353932998E-2</v>
      </c>
      <c r="Q20" s="10">
        <v>4.5777065690089297E-2</v>
      </c>
      <c r="R20" s="11">
        <v>5.72213321126116E-2</v>
      </c>
      <c r="S20" s="11">
        <v>6.1036087586785699E-2</v>
      </c>
      <c r="T20" s="11">
        <v>7.0191500724803499E-2</v>
      </c>
      <c r="U20" s="12">
        <v>2.51773861295491E-2</v>
      </c>
      <c r="V20" s="12">
        <v>4.7302967879758899E-2</v>
      </c>
      <c r="W20" s="12">
        <v>2.8992141603723199E-2</v>
      </c>
      <c r="X20" s="13">
        <v>4.9591821164263403E-2</v>
      </c>
      <c r="Y20" s="13">
        <v>5.03547722590982E-2</v>
      </c>
      <c r="Z20" s="13">
        <v>3.66216525520714E-2</v>
      </c>
      <c r="AA20" s="14">
        <v>0.119783321889067</v>
      </c>
      <c r="AB20" s="14">
        <v>0.116731517509728</v>
      </c>
      <c r="AC20" s="14">
        <v>0.100709544518196</v>
      </c>
      <c r="AD20" s="4">
        <v>0.130464637216754</v>
      </c>
      <c r="AE20" s="4">
        <v>0.111390859845884</v>
      </c>
      <c r="AF20" s="4">
        <v>0.116731517509728</v>
      </c>
      <c r="AG20" s="33">
        <v>0.121309224078737</v>
      </c>
      <c r="AH20" s="33">
        <v>0.13122758831158901</v>
      </c>
      <c r="AI20" s="33">
        <v>0.115968566414893</v>
      </c>
      <c r="AJ20" s="15">
        <v>0.155642023346304</v>
      </c>
      <c r="AK20" s="15">
        <v>0.13504234378576299</v>
      </c>
      <c r="AL20" s="15">
        <v>0.12817578393224999</v>
      </c>
      <c r="AM20" s="16">
        <v>1.2970168612191999E-2</v>
      </c>
      <c r="AN20" s="16">
        <v>8.3924620431830299E-3</v>
      </c>
      <c r="AO20" s="16">
        <v>1.5259021896696401E-2</v>
      </c>
      <c r="AP20" s="17">
        <v>2.5940337224383901E-2</v>
      </c>
      <c r="AQ20" s="17">
        <v>4.1199359121080303E-2</v>
      </c>
      <c r="AR20" s="17">
        <v>4.2725261310750003E-2</v>
      </c>
      <c r="AS20" s="18">
        <v>2.74662394140536E-2</v>
      </c>
      <c r="AT20" s="18">
        <v>3.2043945983062497E-2</v>
      </c>
      <c r="AU20" s="18">
        <v>3.3569848172732099E-2</v>
      </c>
      <c r="AV20" s="34">
        <v>4.5777065690089302E-3</v>
      </c>
      <c r="AW20" s="34">
        <v>1.14442664225223E-2</v>
      </c>
      <c r="AX20" s="34">
        <v>1.4496070801861599E-2</v>
      </c>
    </row>
    <row r="21" spans="1:50" x14ac:dyDescent="0.2">
      <c r="A21" s="2">
        <v>20</v>
      </c>
      <c r="B21" s="2">
        <f t="shared" si="0"/>
        <v>1.3471502590673576</v>
      </c>
      <c r="C21" s="3">
        <v>0</v>
      </c>
      <c r="D21" s="3">
        <v>0</v>
      </c>
      <c r="E21" s="3">
        <v>0</v>
      </c>
      <c r="F21" s="31">
        <v>0</v>
      </c>
      <c r="G21" s="31">
        <v>0</v>
      </c>
      <c r="H21" s="31">
        <v>0</v>
      </c>
      <c r="I21" s="8">
        <v>0</v>
      </c>
      <c r="J21" s="8">
        <v>0</v>
      </c>
      <c r="K21" s="8">
        <v>0</v>
      </c>
      <c r="L21" s="32">
        <v>0</v>
      </c>
      <c r="M21" s="32">
        <v>0</v>
      </c>
      <c r="N21" s="32">
        <v>0</v>
      </c>
      <c r="O21" s="10">
        <v>4.9591821164263403E-2</v>
      </c>
      <c r="P21" s="10">
        <v>5.1117723353932998E-2</v>
      </c>
      <c r="Q21" s="10">
        <v>4.8828870069428598E-2</v>
      </c>
      <c r="R21" s="11">
        <v>6.2561989776455301E-2</v>
      </c>
      <c r="S21" s="11">
        <v>4.9591821164263403E-2</v>
      </c>
      <c r="T21" s="11">
        <v>7.32433051041428E-2</v>
      </c>
      <c r="U21" s="12">
        <v>3.4332799267567E-2</v>
      </c>
      <c r="V21" s="12">
        <v>4.5777065690089297E-2</v>
      </c>
      <c r="W21" s="12">
        <v>3.2043945983062497E-2</v>
      </c>
      <c r="X21" s="13">
        <v>5.03547722590982E-2</v>
      </c>
      <c r="Y21" s="13">
        <v>5.2643625543602697E-2</v>
      </c>
      <c r="Z21" s="13">
        <v>3.7384603646906198E-2</v>
      </c>
      <c r="AA21" s="14">
        <v>0.115968566414893</v>
      </c>
      <c r="AB21" s="14">
        <v>0.11444266422522301</v>
      </c>
      <c r="AC21" s="14">
        <v>0.112153810940719</v>
      </c>
      <c r="AD21" s="4">
        <v>0.131990539406424</v>
      </c>
      <c r="AE21" s="4">
        <v>0.112153810940719</v>
      </c>
      <c r="AF21" s="4">
        <v>0.121309224078737</v>
      </c>
      <c r="AG21" s="33">
        <v>0.111390859845884</v>
      </c>
      <c r="AH21" s="33">
        <v>0.112153810940719</v>
      </c>
      <c r="AI21" s="33">
        <v>0.13504234378576299</v>
      </c>
      <c r="AJ21" s="15">
        <v>0.16403448538948701</v>
      </c>
      <c r="AK21" s="15">
        <v>0.14648661020828599</v>
      </c>
      <c r="AL21" s="15">
        <v>0.13351644159609399</v>
      </c>
      <c r="AM21" s="16">
        <v>9.9183642328526701E-3</v>
      </c>
      <c r="AN21" s="16">
        <v>1.4496070801861599E-2</v>
      </c>
      <c r="AO21" s="16">
        <v>1.7547875181200899E-2</v>
      </c>
      <c r="AP21" s="17">
        <v>2.6703288319218699E-2</v>
      </c>
      <c r="AQ21" s="17">
        <v>3.8910505836575897E-2</v>
      </c>
      <c r="AR21" s="17">
        <v>3.3569848172732099E-2</v>
      </c>
      <c r="AS21" s="18">
        <v>2.28885328450446E-2</v>
      </c>
      <c r="AT21" s="18">
        <v>4.34882124055848E-2</v>
      </c>
      <c r="AU21" s="18">
        <v>2.8992141603723199E-2</v>
      </c>
      <c r="AV21" s="34">
        <v>4.5777065690089302E-3</v>
      </c>
      <c r="AW21" s="34">
        <v>9.15541313801785E-3</v>
      </c>
      <c r="AX21" s="34">
        <v>1.37331197070268E-2</v>
      </c>
    </row>
    <row r="22" spans="1:50" x14ac:dyDescent="0.2">
      <c r="A22" s="2">
        <v>21</v>
      </c>
      <c r="B22" s="2">
        <f t="shared" si="0"/>
        <v>1.4145077720207255</v>
      </c>
      <c r="C22" s="3">
        <v>0</v>
      </c>
      <c r="D22" s="3">
        <v>0</v>
      </c>
      <c r="E22" s="3">
        <v>0</v>
      </c>
      <c r="F22" s="31">
        <v>0</v>
      </c>
      <c r="G22" s="31">
        <v>0</v>
      </c>
      <c r="H22" s="31">
        <v>0</v>
      </c>
      <c r="I22" s="8">
        <v>0</v>
      </c>
      <c r="J22" s="8">
        <v>0</v>
      </c>
      <c r="K22" s="8">
        <v>0</v>
      </c>
      <c r="L22" s="32">
        <v>0</v>
      </c>
      <c r="M22" s="32">
        <v>0</v>
      </c>
      <c r="N22" s="32">
        <v>0</v>
      </c>
      <c r="O22" s="10">
        <v>5.1117723353932998E-2</v>
      </c>
      <c r="P22" s="10">
        <v>4.2725261310750003E-2</v>
      </c>
      <c r="Q22" s="10">
        <v>4.5777065690089297E-2</v>
      </c>
      <c r="R22" s="11">
        <v>6.2561989776455301E-2</v>
      </c>
      <c r="S22" s="11">
        <v>5.4169527733272299E-2</v>
      </c>
      <c r="T22" s="11">
        <v>7.6295109483482101E-2</v>
      </c>
      <c r="U22" s="12">
        <v>2.9755092698558E-2</v>
      </c>
      <c r="V22" s="12">
        <v>4.8065918974593697E-2</v>
      </c>
      <c r="W22" s="12">
        <v>3.4332799267567E-2</v>
      </c>
      <c r="X22" s="13">
        <v>4.8828870069428598E-2</v>
      </c>
      <c r="Y22" s="13">
        <v>4.6540016784924101E-2</v>
      </c>
      <c r="Z22" s="13">
        <v>4.4251163500419598E-2</v>
      </c>
      <c r="AA22" s="14">
        <v>0.115968566414893</v>
      </c>
      <c r="AB22" s="14">
        <v>0.11444266422522301</v>
      </c>
      <c r="AC22" s="14">
        <v>0.110627908751049</v>
      </c>
      <c r="AD22" s="4">
        <v>0.12664988174257999</v>
      </c>
      <c r="AE22" s="4">
        <v>0.10452429999237001</v>
      </c>
      <c r="AF22" s="4">
        <v>0.10605020218204</v>
      </c>
      <c r="AG22" s="33">
        <v>0.117494468604562</v>
      </c>
      <c r="AH22" s="33">
        <v>0.12436102845807601</v>
      </c>
      <c r="AI22" s="33">
        <v>0.13962005035477201</v>
      </c>
      <c r="AJ22" s="15">
        <v>0.15487907225146899</v>
      </c>
      <c r="AK22" s="15">
        <v>0.14801251239795499</v>
      </c>
      <c r="AL22" s="15">
        <v>0.13427939269092901</v>
      </c>
      <c r="AM22" s="16">
        <v>1.14442664225223E-2</v>
      </c>
      <c r="AN22" s="16">
        <v>1.60219729915312E-2</v>
      </c>
      <c r="AO22" s="16">
        <v>2.2125581750209799E-2</v>
      </c>
      <c r="AP22" s="17">
        <v>2.1362630655375001E-2</v>
      </c>
      <c r="AQ22" s="17">
        <v>4.1962310215915198E-2</v>
      </c>
      <c r="AR22" s="17">
        <v>3.8147554741741099E-2</v>
      </c>
      <c r="AS22" s="18">
        <v>2.2125581750209799E-2</v>
      </c>
      <c r="AT22" s="18">
        <v>4.8828870069428598E-2</v>
      </c>
      <c r="AU22" s="18">
        <v>3.5095750362401798E-2</v>
      </c>
      <c r="AV22" s="34">
        <v>9.15541313801785E-3</v>
      </c>
      <c r="AW22" s="34">
        <v>1.0681315327687501E-2</v>
      </c>
      <c r="AX22" s="34">
        <v>1.5259021896696401E-2</v>
      </c>
    </row>
    <row r="23" spans="1:50" x14ac:dyDescent="0.2">
      <c r="A23" s="2">
        <v>22</v>
      </c>
      <c r="B23" s="2">
        <f t="shared" si="0"/>
        <v>1.4818652849740934</v>
      </c>
      <c r="C23" s="3">
        <v>0</v>
      </c>
      <c r="D23" s="3">
        <v>0</v>
      </c>
      <c r="E23" s="3">
        <v>0</v>
      </c>
      <c r="F23" s="31">
        <v>0</v>
      </c>
      <c r="G23" s="31">
        <v>0</v>
      </c>
      <c r="H23" s="31">
        <v>0</v>
      </c>
      <c r="I23" s="8">
        <v>0</v>
      </c>
      <c r="J23" s="8">
        <v>0</v>
      </c>
      <c r="K23" s="8">
        <v>0</v>
      </c>
      <c r="L23" s="32">
        <v>0</v>
      </c>
      <c r="M23" s="32">
        <v>0</v>
      </c>
      <c r="N23" s="32">
        <v>0</v>
      </c>
      <c r="O23" s="10">
        <v>5.4169527733272299E-2</v>
      </c>
      <c r="P23" s="10">
        <v>4.8828870069428598E-2</v>
      </c>
      <c r="Q23" s="10">
        <v>4.5014114595254402E-2</v>
      </c>
      <c r="R23" s="11">
        <v>5.9510185397116E-2</v>
      </c>
      <c r="S23" s="11">
        <v>5.4932478828107097E-2</v>
      </c>
      <c r="T23" s="11">
        <v>7.6295109483482101E-2</v>
      </c>
      <c r="U23" s="12">
        <v>2.8992141603723199E-2</v>
      </c>
      <c r="V23" s="12">
        <v>5.3406576638437502E-2</v>
      </c>
      <c r="W23" s="12">
        <v>4.1199359121080303E-2</v>
      </c>
      <c r="X23" s="13">
        <v>5.2643625543602697E-2</v>
      </c>
      <c r="Y23" s="13">
        <v>4.6540016784924101E-2</v>
      </c>
      <c r="Z23" s="13">
        <v>4.1962310215915198E-2</v>
      </c>
      <c r="AA23" s="14">
        <v>0.116731517509728</v>
      </c>
      <c r="AB23" s="14">
        <v>0.12512397955291099</v>
      </c>
      <c r="AC23" s="14">
        <v>0.11444266422522301</v>
      </c>
      <c r="AD23" s="4">
        <v>0.13427939269092901</v>
      </c>
      <c r="AE23" s="4">
        <v>0.109864957656214</v>
      </c>
      <c r="AF23" s="4">
        <v>0.119783321889067</v>
      </c>
      <c r="AG23" s="33">
        <v>0.119020370794232</v>
      </c>
      <c r="AH23" s="33">
        <v>0.12664988174257999</v>
      </c>
      <c r="AI23" s="33">
        <v>0.13351644159609399</v>
      </c>
      <c r="AJ23" s="15">
        <v>0.160219729915312</v>
      </c>
      <c r="AK23" s="15">
        <v>0.14648661020828599</v>
      </c>
      <c r="AL23" s="15">
        <v>0.151827267872129</v>
      </c>
      <c r="AM23" s="16">
        <v>1.4496070801861599E-2</v>
      </c>
      <c r="AN23" s="16">
        <v>1.2970168612191999E-2</v>
      </c>
      <c r="AO23" s="16">
        <v>2.1362630655375001E-2</v>
      </c>
      <c r="AP23" s="17">
        <v>2.6703288319218699E-2</v>
      </c>
      <c r="AQ23" s="17">
        <v>4.1962310215915198E-2</v>
      </c>
      <c r="AR23" s="17">
        <v>4.1199359121080303E-2</v>
      </c>
      <c r="AS23" s="18">
        <v>2.5940337224383901E-2</v>
      </c>
      <c r="AT23" s="18">
        <v>3.7384603646906198E-2</v>
      </c>
      <c r="AU23" s="18">
        <v>4.5777065690089297E-2</v>
      </c>
      <c r="AV23" s="34">
        <v>1.14442664225223E-2</v>
      </c>
      <c r="AW23" s="34">
        <v>1.37331197070268E-2</v>
      </c>
      <c r="AX23" s="34">
        <v>9.9183642328526701E-3</v>
      </c>
    </row>
    <row r="24" spans="1:50" x14ac:dyDescent="0.2">
      <c r="A24" s="2">
        <v>23</v>
      </c>
      <c r="B24" s="2">
        <f t="shared" si="0"/>
        <v>1.5492227979274613</v>
      </c>
      <c r="C24" s="3">
        <v>0</v>
      </c>
      <c r="D24" s="3">
        <v>0</v>
      </c>
      <c r="E24" s="3">
        <v>0</v>
      </c>
      <c r="F24" s="31">
        <v>0</v>
      </c>
      <c r="G24" s="31">
        <v>0</v>
      </c>
      <c r="H24" s="31">
        <v>0</v>
      </c>
      <c r="I24" s="8">
        <v>0</v>
      </c>
      <c r="J24" s="8">
        <v>0</v>
      </c>
      <c r="K24" s="8">
        <v>0</v>
      </c>
      <c r="L24" s="32">
        <v>0</v>
      </c>
      <c r="M24" s="32">
        <v>0</v>
      </c>
      <c r="N24" s="32">
        <v>0</v>
      </c>
      <c r="O24" s="10">
        <v>4.6540016784924101E-2</v>
      </c>
      <c r="P24" s="10">
        <v>5.3406576638437502E-2</v>
      </c>
      <c r="Q24" s="10">
        <v>4.8065918974593697E-2</v>
      </c>
      <c r="R24" s="11">
        <v>5.2643625543602697E-2</v>
      </c>
      <c r="S24" s="11">
        <v>5.6458381017776803E-2</v>
      </c>
      <c r="T24" s="11">
        <v>7.5532158388647297E-2</v>
      </c>
      <c r="U24" s="12">
        <v>2.8992141603723199E-2</v>
      </c>
      <c r="V24" s="12">
        <v>4.7302967879758899E-2</v>
      </c>
      <c r="W24" s="12">
        <v>3.9673456931410701E-2</v>
      </c>
      <c r="X24" s="13">
        <v>4.9591821164263403E-2</v>
      </c>
      <c r="Y24" s="13">
        <v>4.2725261310750003E-2</v>
      </c>
      <c r="Z24" s="13">
        <v>4.0436408026245499E-2</v>
      </c>
      <c r="AA24" s="14">
        <v>0.119783321889067</v>
      </c>
      <c r="AB24" s="14">
        <v>0.12283512626840599</v>
      </c>
      <c r="AC24" s="14">
        <v>0.101472495613031</v>
      </c>
      <c r="AD24" s="4">
        <v>0.128938735027085</v>
      </c>
      <c r="AE24" s="4">
        <v>0.125886930647745</v>
      </c>
      <c r="AF24" s="4">
        <v>0.13427939269092901</v>
      </c>
      <c r="AG24" s="33">
        <v>0.116731517509728</v>
      </c>
      <c r="AH24" s="33">
        <v>0.14114595254444201</v>
      </c>
      <c r="AI24" s="33">
        <v>0.138857099259937</v>
      </c>
      <c r="AJ24" s="15">
        <v>0.15335317006179899</v>
      </c>
      <c r="AK24" s="15">
        <v>0.160219729915312</v>
      </c>
      <c r="AL24" s="15">
        <v>0.145723659113451</v>
      </c>
      <c r="AM24" s="16">
        <v>1.37331197070268E-2</v>
      </c>
      <c r="AN24" s="16">
        <v>1.2970168612191999E-2</v>
      </c>
      <c r="AO24" s="16">
        <v>2.8229190508888401E-2</v>
      </c>
      <c r="AP24" s="17">
        <v>2.74662394140536E-2</v>
      </c>
      <c r="AQ24" s="17">
        <v>4.1962310215915198E-2</v>
      </c>
      <c r="AR24" s="17">
        <v>3.5095750362401798E-2</v>
      </c>
      <c r="AS24" s="18">
        <v>2.2125581750209799E-2</v>
      </c>
      <c r="AT24" s="18">
        <v>3.66216525520714E-2</v>
      </c>
      <c r="AU24" s="18">
        <v>4.1962310215915198E-2</v>
      </c>
      <c r="AV24" s="34">
        <v>6.1036087586785696E-3</v>
      </c>
      <c r="AW24" s="34">
        <v>2.05996795605402E-2</v>
      </c>
      <c r="AX24" s="34">
        <v>1.2970168612191999E-2</v>
      </c>
    </row>
    <row r="25" spans="1:50" x14ac:dyDescent="0.2">
      <c r="A25" s="2">
        <v>24</v>
      </c>
      <c r="B25" s="2">
        <f t="shared" si="0"/>
        <v>1.616580310880829</v>
      </c>
      <c r="C25" s="3">
        <v>0</v>
      </c>
      <c r="D25" s="3">
        <v>0</v>
      </c>
      <c r="E25" s="3">
        <v>0</v>
      </c>
      <c r="F25" s="31">
        <v>0</v>
      </c>
      <c r="G25" s="31">
        <v>0</v>
      </c>
      <c r="H25" s="31">
        <v>0</v>
      </c>
      <c r="I25" s="8">
        <v>0</v>
      </c>
      <c r="J25" s="8">
        <v>0</v>
      </c>
      <c r="K25" s="8">
        <v>0</v>
      </c>
      <c r="L25" s="32">
        <v>0</v>
      </c>
      <c r="M25" s="32">
        <v>0</v>
      </c>
      <c r="N25" s="32">
        <v>0</v>
      </c>
      <c r="O25" s="10">
        <v>4.9591821164263403E-2</v>
      </c>
      <c r="P25" s="10">
        <v>4.8065918974593697E-2</v>
      </c>
      <c r="Q25" s="10">
        <v>3.9673456931410701E-2</v>
      </c>
      <c r="R25" s="11">
        <v>5.4932478828107097E-2</v>
      </c>
      <c r="S25" s="11">
        <v>6.6376745250629393E-2</v>
      </c>
      <c r="T25" s="11">
        <v>6.4850843060959798E-2</v>
      </c>
      <c r="U25" s="12">
        <v>2.9755092698558E-2</v>
      </c>
      <c r="V25" s="12">
        <v>4.7302967879758899E-2</v>
      </c>
      <c r="W25" s="12">
        <v>4.0436408026245499E-2</v>
      </c>
      <c r="X25" s="13">
        <v>5.03547722590982E-2</v>
      </c>
      <c r="Y25" s="13">
        <v>3.8147554741741099E-2</v>
      </c>
      <c r="Z25" s="13">
        <v>4.1199359121080303E-2</v>
      </c>
      <c r="AA25" s="14">
        <v>0.12283512626840599</v>
      </c>
      <c r="AB25" s="14">
        <v>0.120546272983902</v>
      </c>
      <c r="AC25" s="14">
        <v>0.109102006561379</v>
      </c>
      <c r="AD25" s="4">
        <v>0.13275349050125901</v>
      </c>
      <c r="AE25" s="4">
        <v>0.12817578393224999</v>
      </c>
      <c r="AF25" s="4">
        <v>0.128938735027085</v>
      </c>
      <c r="AG25" s="33">
        <v>0.115968566414893</v>
      </c>
      <c r="AH25" s="33">
        <v>0.13275349050125901</v>
      </c>
      <c r="AI25" s="33">
        <v>0.13427939269092901</v>
      </c>
      <c r="AJ25" s="15">
        <v>0.16327153429465199</v>
      </c>
      <c r="AK25" s="15">
        <v>0.15335317006179899</v>
      </c>
      <c r="AL25" s="15">
        <v>0.145723659113451</v>
      </c>
      <c r="AM25" s="16">
        <v>2.28885328450446E-2</v>
      </c>
      <c r="AN25" s="16">
        <v>1.37331197070268E-2</v>
      </c>
      <c r="AO25" s="16">
        <v>1.6784924086366101E-2</v>
      </c>
      <c r="AP25" s="17">
        <v>2.3651483939879502E-2</v>
      </c>
      <c r="AQ25" s="17">
        <v>4.1962310215915198E-2</v>
      </c>
      <c r="AR25" s="17">
        <v>4.5777065690089297E-2</v>
      </c>
      <c r="AS25" s="18">
        <v>2.1362630655375001E-2</v>
      </c>
      <c r="AT25" s="18">
        <v>3.0518043793392801E-2</v>
      </c>
      <c r="AU25" s="18">
        <v>5.1880674448767802E-2</v>
      </c>
      <c r="AV25" s="34">
        <v>9.15541313801785E-3</v>
      </c>
      <c r="AW25" s="34">
        <v>2.2125581750209799E-2</v>
      </c>
      <c r="AX25" s="34">
        <v>1.5259021896696401E-2</v>
      </c>
    </row>
    <row r="26" spans="1:50" x14ac:dyDescent="0.2">
      <c r="A26" s="2">
        <v>25</v>
      </c>
      <c r="B26" s="2">
        <f t="shared" si="0"/>
        <v>1.6839378238341969</v>
      </c>
      <c r="C26" s="3">
        <v>0</v>
      </c>
      <c r="D26" s="3">
        <v>0</v>
      </c>
      <c r="E26" s="3">
        <v>0</v>
      </c>
      <c r="F26" s="31">
        <v>0</v>
      </c>
      <c r="G26" s="31">
        <v>0</v>
      </c>
      <c r="H26" s="31">
        <v>0</v>
      </c>
      <c r="I26" s="8">
        <v>0</v>
      </c>
      <c r="J26" s="8">
        <v>0</v>
      </c>
      <c r="K26" s="8">
        <v>0</v>
      </c>
      <c r="L26" s="32">
        <v>0</v>
      </c>
      <c r="M26" s="32">
        <v>0</v>
      </c>
      <c r="N26" s="32">
        <v>0</v>
      </c>
      <c r="O26" s="10">
        <v>4.6540016784924101E-2</v>
      </c>
      <c r="P26" s="10">
        <v>4.5777065690089297E-2</v>
      </c>
      <c r="Q26" s="10">
        <v>4.5014114595254402E-2</v>
      </c>
      <c r="R26" s="11">
        <v>5.4169527733272299E-2</v>
      </c>
      <c r="S26" s="11">
        <v>6.6376745250629393E-2</v>
      </c>
      <c r="T26" s="11">
        <v>6.3324940871290203E-2</v>
      </c>
      <c r="U26" s="12">
        <v>3.3569848172732099E-2</v>
      </c>
      <c r="V26" s="12">
        <v>4.0436408026245499E-2</v>
      </c>
      <c r="W26" s="12">
        <v>3.2806897077897301E-2</v>
      </c>
      <c r="X26" s="13">
        <v>4.5777065690089297E-2</v>
      </c>
      <c r="Y26" s="13">
        <v>5.1117723353932998E-2</v>
      </c>
      <c r="Z26" s="13">
        <v>4.6540016784924101E-2</v>
      </c>
      <c r="AA26" s="14">
        <v>0.12283512626840599</v>
      </c>
      <c r="AB26" s="14">
        <v>0.109102006561379</v>
      </c>
      <c r="AC26" s="14">
        <v>0.117494468604562</v>
      </c>
      <c r="AD26" s="4">
        <v>0.13275349050125901</v>
      </c>
      <c r="AE26" s="4">
        <v>0.131990539406424</v>
      </c>
      <c r="AF26" s="4">
        <v>0.122072175173571</v>
      </c>
      <c r="AG26" s="33">
        <v>0.11520561532005801</v>
      </c>
      <c r="AH26" s="33">
        <v>0.13122758831158901</v>
      </c>
      <c r="AI26" s="33">
        <v>0.13809414816510299</v>
      </c>
      <c r="AJ26" s="15">
        <v>0.17395284962233901</v>
      </c>
      <c r="AK26" s="15">
        <v>0.15793087663080799</v>
      </c>
      <c r="AL26" s="15">
        <v>0.157167925535973</v>
      </c>
      <c r="AM26" s="16">
        <v>1.5259021896696401E-2</v>
      </c>
      <c r="AN26" s="16">
        <v>9.9183642328526701E-3</v>
      </c>
      <c r="AO26" s="16">
        <v>2.05996795605402E-2</v>
      </c>
      <c r="AP26" s="17">
        <v>2.05996795605402E-2</v>
      </c>
      <c r="AQ26" s="17">
        <v>4.34882124055848E-2</v>
      </c>
      <c r="AR26" s="17">
        <v>3.7384603646906198E-2</v>
      </c>
      <c r="AS26" s="18">
        <v>3.2806897077897301E-2</v>
      </c>
      <c r="AT26" s="18">
        <v>3.9673456931410701E-2</v>
      </c>
      <c r="AU26" s="18">
        <v>4.7302967879758899E-2</v>
      </c>
      <c r="AV26" s="34">
        <v>6.8665598535133897E-3</v>
      </c>
      <c r="AW26" s="34">
        <v>2.05996795605402E-2</v>
      </c>
      <c r="AX26" s="34">
        <v>1.5259021896696401E-2</v>
      </c>
    </row>
    <row r="27" spans="1:50" x14ac:dyDescent="0.2">
      <c r="A27" s="2">
        <v>26</v>
      </c>
      <c r="B27" s="2">
        <f t="shared" si="0"/>
        <v>1.7512953367875648</v>
      </c>
      <c r="C27" s="3">
        <v>0</v>
      </c>
      <c r="D27" s="3">
        <v>0</v>
      </c>
      <c r="E27" s="3">
        <v>0</v>
      </c>
      <c r="F27" s="31">
        <v>0</v>
      </c>
      <c r="G27" s="31">
        <v>0</v>
      </c>
      <c r="H27" s="31">
        <v>0</v>
      </c>
      <c r="I27" s="8">
        <v>0</v>
      </c>
      <c r="J27" s="8">
        <v>0</v>
      </c>
      <c r="K27" s="8">
        <v>0</v>
      </c>
      <c r="L27" s="32">
        <v>0</v>
      </c>
      <c r="M27" s="32">
        <v>0</v>
      </c>
      <c r="N27" s="32">
        <v>0</v>
      </c>
      <c r="O27" s="10">
        <v>4.7302967879758899E-2</v>
      </c>
      <c r="P27" s="10">
        <v>4.2725261310750003E-2</v>
      </c>
      <c r="Q27" s="10">
        <v>5.1117723353932998E-2</v>
      </c>
      <c r="R27" s="11">
        <v>5.5695429922941901E-2</v>
      </c>
      <c r="S27" s="11">
        <v>5.8747234302281202E-2</v>
      </c>
      <c r="T27" s="11">
        <v>6.9428549629968694E-2</v>
      </c>
      <c r="U27" s="12">
        <v>2.9755092698558E-2</v>
      </c>
      <c r="V27" s="12">
        <v>5.3406576638437502E-2</v>
      </c>
      <c r="W27" s="12">
        <v>3.7384603646906198E-2</v>
      </c>
      <c r="X27" s="13">
        <v>5.03547722590982E-2</v>
      </c>
      <c r="Y27" s="13">
        <v>5.03547722590982E-2</v>
      </c>
      <c r="Z27" s="13">
        <v>4.5014114595254402E-2</v>
      </c>
      <c r="AA27" s="14">
        <v>0.121309224078737</v>
      </c>
      <c r="AB27" s="14">
        <v>0.119783321889067</v>
      </c>
      <c r="AC27" s="14">
        <v>9.9183642328526694E-2</v>
      </c>
      <c r="AD27" s="4">
        <v>0.13275349050125901</v>
      </c>
      <c r="AE27" s="4">
        <v>0.130464637216754</v>
      </c>
      <c r="AF27" s="4">
        <v>0.128938735027085</v>
      </c>
      <c r="AG27" s="33">
        <v>0.12664988174257999</v>
      </c>
      <c r="AH27" s="33">
        <v>0.13962005035477201</v>
      </c>
      <c r="AI27" s="33">
        <v>0.131990539406424</v>
      </c>
      <c r="AJ27" s="15">
        <v>0.15793087663080799</v>
      </c>
      <c r="AK27" s="15">
        <v>0.160219729915312</v>
      </c>
      <c r="AL27" s="15">
        <v>0.157167925535973</v>
      </c>
      <c r="AM27" s="16">
        <v>1.6784924086366101E-2</v>
      </c>
      <c r="AN27" s="16">
        <v>1.37331197070268E-2</v>
      </c>
      <c r="AO27" s="16">
        <v>2.2125581750209799E-2</v>
      </c>
      <c r="AP27" s="17">
        <v>3.1280994888227699E-2</v>
      </c>
      <c r="AQ27" s="17">
        <v>4.4251163500419598E-2</v>
      </c>
      <c r="AR27" s="17">
        <v>4.5777065690089297E-2</v>
      </c>
      <c r="AS27" s="18">
        <v>2.8992141603723199E-2</v>
      </c>
      <c r="AT27" s="18">
        <v>3.8147554741741099E-2</v>
      </c>
      <c r="AU27" s="18">
        <v>5.72213321126116E-2</v>
      </c>
      <c r="AV27" s="34">
        <v>6.1036087586785696E-3</v>
      </c>
      <c r="AW27" s="34">
        <v>2.28885328450446E-2</v>
      </c>
      <c r="AX27" s="34">
        <v>2.2125581750209799E-2</v>
      </c>
    </row>
    <row r="28" spans="1:50" x14ac:dyDescent="0.2">
      <c r="A28" s="2">
        <v>27</v>
      </c>
      <c r="B28" s="2">
        <f t="shared" si="0"/>
        <v>1.8186528497409327</v>
      </c>
      <c r="C28" s="3">
        <v>0</v>
      </c>
      <c r="D28" s="3">
        <v>0</v>
      </c>
      <c r="E28" s="3">
        <v>0</v>
      </c>
      <c r="F28" s="31">
        <v>0</v>
      </c>
      <c r="G28" s="31">
        <v>0</v>
      </c>
      <c r="H28" s="31">
        <v>0</v>
      </c>
      <c r="I28" s="8">
        <v>0</v>
      </c>
      <c r="J28" s="8">
        <v>0</v>
      </c>
      <c r="K28" s="8">
        <v>0</v>
      </c>
      <c r="L28" s="32">
        <v>0</v>
      </c>
      <c r="M28" s="32">
        <v>0</v>
      </c>
      <c r="N28" s="32">
        <v>0</v>
      </c>
      <c r="O28" s="10">
        <v>4.8065918974593697E-2</v>
      </c>
      <c r="P28" s="10">
        <v>4.1962310215915198E-2</v>
      </c>
      <c r="Q28" s="10">
        <v>5.5695429922941901E-2</v>
      </c>
      <c r="R28" s="11">
        <v>5.4169527733272299E-2</v>
      </c>
      <c r="S28" s="11">
        <v>6.3324940871290203E-2</v>
      </c>
      <c r="T28" s="11">
        <v>5.8747234302281202E-2</v>
      </c>
      <c r="U28" s="12">
        <v>2.9755092698558E-2</v>
      </c>
      <c r="V28" s="12">
        <v>5.1117723353932998E-2</v>
      </c>
      <c r="W28" s="12">
        <v>3.8147554741741099E-2</v>
      </c>
      <c r="X28" s="13">
        <v>4.8065918974593697E-2</v>
      </c>
      <c r="Y28" s="13">
        <v>5.1880674448767802E-2</v>
      </c>
      <c r="Z28" s="13">
        <v>4.34882124055848E-2</v>
      </c>
      <c r="AA28" s="14">
        <v>0.110627908751049</v>
      </c>
      <c r="AB28" s="14">
        <v>0.12436102845807601</v>
      </c>
      <c r="AC28" s="14">
        <v>0.10605020218204</v>
      </c>
      <c r="AD28" s="4">
        <v>0.12664988174257999</v>
      </c>
      <c r="AE28" s="4">
        <v>0.12664988174257999</v>
      </c>
      <c r="AF28" s="4">
        <v>0.12436102845807601</v>
      </c>
      <c r="AG28" s="33">
        <v>0.13427939269092901</v>
      </c>
      <c r="AH28" s="33">
        <v>0.128938735027085</v>
      </c>
      <c r="AI28" s="33">
        <v>0.13809414816510299</v>
      </c>
      <c r="AJ28" s="15">
        <v>0.15793087663080799</v>
      </c>
      <c r="AK28" s="15">
        <v>0.158693827725643</v>
      </c>
      <c r="AL28" s="15">
        <v>0.14801251239795499</v>
      </c>
      <c r="AM28" s="16">
        <v>1.7547875181200899E-2</v>
      </c>
      <c r="AN28" s="16">
        <v>1.9073777370870501E-2</v>
      </c>
      <c r="AO28" s="16">
        <v>2.51773861295491E-2</v>
      </c>
      <c r="AP28" s="17">
        <v>2.51773861295491E-2</v>
      </c>
      <c r="AQ28" s="17">
        <v>4.34882124055848E-2</v>
      </c>
      <c r="AR28" s="17">
        <v>4.5777065690089297E-2</v>
      </c>
      <c r="AS28" s="18">
        <v>2.51773861295491E-2</v>
      </c>
      <c r="AT28" s="18">
        <v>4.1199359121080303E-2</v>
      </c>
      <c r="AU28" s="18">
        <v>4.4251163500419598E-2</v>
      </c>
      <c r="AV28" s="34">
        <v>1.0681315327687501E-2</v>
      </c>
      <c r="AW28" s="34">
        <v>2.2125581750209799E-2</v>
      </c>
      <c r="AX28" s="34">
        <v>2.4414435034714299E-2</v>
      </c>
    </row>
    <row r="29" spans="1:50" x14ac:dyDescent="0.2">
      <c r="A29" s="2">
        <v>28</v>
      </c>
      <c r="B29" s="2">
        <f t="shared" si="0"/>
        <v>1.8860103626943006</v>
      </c>
      <c r="C29" s="3">
        <v>0</v>
      </c>
      <c r="D29" s="3">
        <v>0</v>
      </c>
      <c r="E29" s="3">
        <v>0</v>
      </c>
      <c r="F29" s="31">
        <v>0</v>
      </c>
      <c r="G29" s="31">
        <v>0</v>
      </c>
      <c r="H29" s="31">
        <v>0</v>
      </c>
      <c r="I29" s="8">
        <v>0</v>
      </c>
      <c r="J29" s="8">
        <v>0</v>
      </c>
      <c r="K29" s="8">
        <v>0</v>
      </c>
      <c r="L29" s="32">
        <v>0</v>
      </c>
      <c r="M29" s="32">
        <v>0</v>
      </c>
      <c r="N29" s="32">
        <v>0</v>
      </c>
      <c r="O29" s="10">
        <v>4.2725261310750003E-2</v>
      </c>
      <c r="P29" s="10">
        <v>5.3406576638437502E-2</v>
      </c>
      <c r="Q29" s="10">
        <v>5.1880674448767802E-2</v>
      </c>
      <c r="R29" s="11">
        <v>5.6458381017776803E-2</v>
      </c>
      <c r="S29" s="11">
        <v>6.1799038681620497E-2</v>
      </c>
      <c r="T29" s="11">
        <v>6.7139696345464295E-2</v>
      </c>
      <c r="U29" s="12">
        <v>4.0436408026245499E-2</v>
      </c>
      <c r="V29" s="12">
        <v>6.2561989776455301E-2</v>
      </c>
      <c r="W29" s="12">
        <v>3.4332799267567E-2</v>
      </c>
      <c r="X29" s="13">
        <v>4.1962310215915198E-2</v>
      </c>
      <c r="Y29" s="13">
        <v>5.03547722590982E-2</v>
      </c>
      <c r="Z29" s="13">
        <v>4.9591821164263403E-2</v>
      </c>
      <c r="AA29" s="14">
        <v>0.12817578393224999</v>
      </c>
      <c r="AB29" s="14">
        <v>0.109864957656214</v>
      </c>
      <c r="AC29" s="14">
        <v>0.11367971313038799</v>
      </c>
      <c r="AD29" s="4">
        <v>0.121309224078737</v>
      </c>
      <c r="AE29" s="4">
        <v>0.13427939269092901</v>
      </c>
      <c r="AF29" s="4">
        <v>0.12512397955291099</v>
      </c>
      <c r="AG29" s="33">
        <v>0.12817578393224999</v>
      </c>
      <c r="AH29" s="33">
        <v>0.14419775692378101</v>
      </c>
      <c r="AI29" s="33">
        <v>0.13962005035477201</v>
      </c>
      <c r="AJ29" s="15">
        <v>0.17242694743267001</v>
      </c>
      <c r="AK29" s="15">
        <v>0.16250858319981701</v>
      </c>
      <c r="AL29" s="15">
        <v>0.16250858319981701</v>
      </c>
      <c r="AM29" s="16">
        <v>2.1362630655375001E-2</v>
      </c>
      <c r="AN29" s="16">
        <v>9.15541313801785E-3</v>
      </c>
      <c r="AO29" s="16">
        <v>2.28885328450446E-2</v>
      </c>
      <c r="AP29" s="17">
        <v>1.9836728465705299E-2</v>
      </c>
      <c r="AQ29" s="17">
        <v>4.4251163500419598E-2</v>
      </c>
      <c r="AR29" s="17">
        <v>4.34882124055848E-2</v>
      </c>
      <c r="AS29" s="18">
        <v>3.3569848172732099E-2</v>
      </c>
      <c r="AT29" s="18">
        <v>4.8065918974593697E-2</v>
      </c>
      <c r="AU29" s="18">
        <v>6.1799038681620497E-2</v>
      </c>
      <c r="AV29" s="34">
        <v>1.2970168612191999E-2</v>
      </c>
      <c r="AW29" s="34">
        <v>1.7547875181200899E-2</v>
      </c>
      <c r="AX29" s="34">
        <v>1.9073777370870501E-2</v>
      </c>
    </row>
    <row r="30" spans="1:50" x14ac:dyDescent="0.2">
      <c r="A30" s="2">
        <v>29</v>
      </c>
      <c r="B30" s="2">
        <f t="shared" si="0"/>
        <v>1.9533678756476685</v>
      </c>
      <c r="C30" s="3">
        <v>0</v>
      </c>
      <c r="D30" s="3">
        <v>0</v>
      </c>
      <c r="E30" s="3">
        <v>0</v>
      </c>
      <c r="F30" s="31">
        <v>0</v>
      </c>
      <c r="G30" s="31">
        <v>0</v>
      </c>
      <c r="H30" s="31">
        <v>0</v>
      </c>
      <c r="I30" s="8">
        <v>0</v>
      </c>
      <c r="J30" s="8">
        <v>0</v>
      </c>
      <c r="K30" s="8">
        <v>0</v>
      </c>
      <c r="L30" s="32">
        <v>0</v>
      </c>
      <c r="M30" s="32">
        <v>0</v>
      </c>
      <c r="N30" s="32">
        <v>0</v>
      </c>
      <c r="O30" s="10">
        <v>5.4932478828107097E-2</v>
      </c>
      <c r="P30" s="10">
        <v>5.3406576638437502E-2</v>
      </c>
      <c r="Q30" s="10">
        <v>5.3406576638437502E-2</v>
      </c>
      <c r="R30" s="11">
        <v>6.1036087586785699E-2</v>
      </c>
      <c r="S30" s="11">
        <v>6.8665598535133904E-2</v>
      </c>
      <c r="T30" s="11">
        <v>7.4006256198977702E-2</v>
      </c>
      <c r="U30" s="12">
        <v>3.7384603646906198E-2</v>
      </c>
      <c r="V30" s="12">
        <v>6.1799038681620497E-2</v>
      </c>
      <c r="W30" s="12">
        <v>3.8147554741741099E-2</v>
      </c>
      <c r="X30" s="13">
        <v>4.34882124055848E-2</v>
      </c>
      <c r="Y30" s="13">
        <v>5.5695429922941901E-2</v>
      </c>
      <c r="Z30" s="13">
        <v>4.34882124055848E-2</v>
      </c>
      <c r="AA30" s="14">
        <v>0.12436102845807601</v>
      </c>
      <c r="AB30" s="14">
        <v>0.108339055466545</v>
      </c>
      <c r="AC30" s="14">
        <v>0.10605020218204</v>
      </c>
      <c r="AD30" s="4">
        <v>0.13656824597543299</v>
      </c>
      <c r="AE30" s="4">
        <v>0.13427939269092901</v>
      </c>
      <c r="AF30" s="4">
        <v>0.128938735027085</v>
      </c>
      <c r="AG30" s="33">
        <v>0.13962005035477201</v>
      </c>
      <c r="AH30" s="33">
        <v>0.12436102845807601</v>
      </c>
      <c r="AI30" s="33">
        <v>0.141908903639277</v>
      </c>
      <c r="AJ30" s="15">
        <v>0.17395284962233901</v>
      </c>
      <c r="AK30" s="15">
        <v>0.168612191958495</v>
      </c>
      <c r="AL30" s="15">
        <v>0.170138094148165</v>
      </c>
      <c r="AM30" s="16">
        <v>3.2806897077897301E-2</v>
      </c>
      <c r="AN30" s="16">
        <v>1.2207217517357099E-2</v>
      </c>
      <c r="AO30" s="16">
        <v>2.3651483939879502E-2</v>
      </c>
      <c r="AP30" s="17">
        <v>1.6784924086366101E-2</v>
      </c>
      <c r="AQ30" s="17">
        <v>5.2643625543602697E-2</v>
      </c>
      <c r="AR30" s="17">
        <v>4.34882124055848E-2</v>
      </c>
      <c r="AS30" s="18">
        <v>2.51773861295491E-2</v>
      </c>
      <c r="AT30" s="18">
        <v>5.4932478828107097E-2</v>
      </c>
      <c r="AU30" s="18">
        <v>5.72213321126116E-2</v>
      </c>
      <c r="AV30" s="34">
        <v>9.9183642328526701E-3</v>
      </c>
      <c r="AW30" s="34">
        <v>2.9755092698558E-2</v>
      </c>
      <c r="AX30" s="34">
        <v>1.9073777370870501E-2</v>
      </c>
    </row>
    <row r="31" spans="1:50" x14ac:dyDescent="0.2">
      <c r="A31" s="2">
        <v>30</v>
      </c>
      <c r="B31" s="2">
        <f t="shared" si="0"/>
        <v>2.0207253886010363</v>
      </c>
      <c r="C31" s="3">
        <v>0</v>
      </c>
      <c r="D31" s="3">
        <v>0</v>
      </c>
      <c r="E31" s="3">
        <v>0</v>
      </c>
      <c r="F31" s="31">
        <v>0</v>
      </c>
      <c r="G31" s="31">
        <v>0</v>
      </c>
      <c r="H31" s="31">
        <v>0</v>
      </c>
      <c r="I31" s="8">
        <v>0</v>
      </c>
      <c r="J31" s="8">
        <v>0</v>
      </c>
      <c r="K31" s="8">
        <v>0</v>
      </c>
      <c r="L31" s="32">
        <v>0</v>
      </c>
      <c r="M31" s="32">
        <v>0</v>
      </c>
      <c r="N31" s="32">
        <v>0</v>
      </c>
      <c r="O31" s="10">
        <v>4.9591821164263403E-2</v>
      </c>
      <c r="P31" s="10">
        <v>6.2561989776455301E-2</v>
      </c>
      <c r="Q31" s="10">
        <v>5.5695429922941901E-2</v>
      </c>
      <c r="R31" s="11">
        <v>5.4932478828107097E-2</v>
      </c>
      <c r="S31" s="11">
        <v>6.7902647440299099E-2</v>
      </c>
      <c r="T31" s="11">
        <v>7.4006256198977702E-2</v>
      </c>
      <c r="U31" s="12">
        <v>3.2043945983062497E-2</v>
      </c>
      <c r="V31" s="12">
        <v>4.8065918974593697E-2</v>
      </c>
      <c r="W31" s="12">
        <v>4.5777065690089297E-2</v>
      </c>
      <c r="X31" s="13">
        <v>4.5777065690089297E-2</v>
      </c>
      <c r="Y31" s="13">
        <v>5.2643625543602697E-2</v>
      </c>
      <c r="Z31" s="13">
        <v>4.9591821164263403E-2</v>
      </c>
      <c r="AA31" s="14">
        <v>0.12359807736324099</v>
      </c>
      <c r="AB31" s="14">
        <v>0.12512397955291099</v>
      </c>
      <c r="AC31" s="14">
        <v>0.109864957656214</v>
      </c>
      <c r="AD31" s="4">
        <v>0.12970168612192001</v>
      </c>
      <c r="AE31" s="4">
        <v>0.13122758831158901</v>
      </c>
      <c r="AF31" s="4">
        <v>0.117494468604562</v>
      </c>
      <c r="AG31" s="33">
        <v>0.14267185473411201</v>
      </c>
      <c r="AH31" s="33">
        <v>0.13962005035477201</v>
      </c>
      <c r="AI31" s="33">
        <v>0.13504234378576299</v>
      </c>
      <c r="AJ31" s="15">
        <v>0.165560387579156</v>
      </c>
      <c r="AK31" s="15">
        <v>0.17395284962233901</v>
      </c>
      <c r="AL31" s="15">
        <v>0.17318989852750399</v>
      </c>
      <c r="AM31" s="16">
        <v>2.4414435034714299E-2</v>
      </c>
      <c r="AN31" s="16">
        <v>1.6784924086366101E-2</v>
      </c>
      <c r="AO31" s="16">
        <v>2.8229190508888401E-2</v>
      </c>
      <c r="AP31" s="17">
        <v>2.4414435034714299E-2</v>
      </c>
      <c r="AQ31" s="17">
        <v>5.1880674448767802E-2</v>
      </c>
      <c r="AR31" s="17">
        <v>3.7384603646906198E-2</v>
      </c>
      <c r="AS31" s="18">
        <v>2.6703288319218699E-2</v>
      </c>
      <c r="AT31" s="18">
        <v>4.9591821164263403E-2</v>
      </c>
      <c r="AU31" s="18">
        <v>6.1799038681620497E-2</v>
      </c>
      <c r="AV31" s="34">
        <v>9.15541313801785E-3</v>
      </c>
      <c r="AW31" s="34">
        <v>2.74662394140536E-2</v>
      </c>
      <c r="AX31" s="34">
        <v>1.7547875181200899E-2</v>
      </c>
    </row>
    <row r="32" spans="1:50" x14ac:dyDescent="0.2">
      <c r="A32" s="2">
        <v>31</v>
      </c>
      <c r="B32" s="2">
        <f t="shared" si="0"/>
        <v>2.0880829015544045</v>
      </c>
      <c r="C32" s="3">
        <v>0</v>
      </c>
      <c r="D32" s="3">
        <v>0</v>
      </c>
      <c r="E32" s="3">
        <v>0</v>
      </c>
      <c r="F32" s="31">
        <v>0</v>
      </c>
      <c r="G32" s="31">
        <v>0</v>
      </c>
      <c r="H32" s="31">
        <v>0</v>
      </c>
      <c r="I32" s="8">
        <v>0</v>
      </c>
      <c r="J32" s="8">
        <v>0</v>
      </c>
      <c r="K32" s="8">
        <v>0</v>
      </c>
      <c r="L32" s="32">
        <v>0</v>
      </c>
      <c r="M32" s="32">
        <v>0</v>
      </c>
      <c r="N32" s="32">
        <v>0</v>
      </c>
      <c r="O32" s="10">
        <v>6.4850843060959798E-2</v>
      </c>
      <c r="P32" s="10">
        <v>5.5695429922941901E-2</v>
      </c>
      <c r="Q32" s="10">
        <v>6.4087891966124994E-2</v>
      </c>
      <c r="R32" s="11">
        <v>5.9510185397116E-2</v>
      </c>
      <c r="S32" s="11">
        <v>7.4006256198977702E-2</v>
      </c>
      <c r="T32" s="11">
        <v>7.4006256198977702E-2</v>
      </c>
      <c r="U32" s="12">
        <v>3.2806897077897301E-2</v>
      </c>
      <c r="V32" s="12">
        <v>5.6458381017776803E-2</v>
      </c>
      <c r="W32" s="12">
        <v>4.8828870069428598E-2</v>
      </c>
      <c r="X32" s="13">
        <v>4.1962310215915198E-2</v>
      </c>
      <c r="Y32" s="13">
        <v>5.1117723353932998E-2</v>
      </c>
      <c r="Z32" s="13">
        <v>4.34882124055848E-2</v>
      </c>
      <c r="AA32" s="14">
        <v>0.121309224078737</v>
      </c>
      <c r="AB32" s="14">
        <v>0.11444266422522301</v>
      </c>
      <c r="AC32" s="14">
        <v>0.11444266422522301</v>
      </c>
      <c r="AD32" s="4">
        <v>0.14267185473411201</v>
      </c>
      <c r="AE32" s="4">
        <v>0.138857099259937</v>
      </c>
      <c r="AF32" s="4">
        <v>0.131990539406424</v>
      </c>
      <c r="AG32" s="33">
        <v>0.12970168612192001</v>
      </c>
      <c r="AH32" s="33">
        <v>0.15030136568246</v>
      </c>
      <c r="AI32" s="33">
        <v>0.15106431677729501</v>
      </c>
      <c r="AJ32" s="15">
        <v>0.15945677882047801</v>
      </c>
      <c r="AK32" s="15">
        <v>0.17624170290684399</v>
      </c>
      <c r="AL32" s="15">
        <v>0.17624170290684399</v>
      </c>
      <c r="AM32" s="16">
        <v>2.2125581750209799E-2</v>
      </c>
      <c r="AN32" s="16">
        <v>1.9073777370870501E-2</v>
      </c>
      <c r="AO32" s="16">
        <v>2.5940337224383901E-2</v>
      </c>
      <c r="AP32" s="17">
        <v>2.28885328450446E-2</v>
      </c>
      <c r="AQ32" s="17">
        <v>4.8828870069428598E-2</v>
      </c>
      <c r="AR32" s="17">
        <v>3.4332799267567E-2</v>
      </c>
      <c r="AS32" s="18">
        <v>2.8229190508888401E-2</v>
      </c>
      <c r="AT32" s="18">
        <v>4.9591821164263403E-2</v>
      </c>
      <c r="AU32" s="18">
        <v>6.4850843060959798E-2</v>
      </c>
      <c r="AV32" s="34">
        <v>1.14442664225223E-2</v>
      </c>
      <c r="AW32" s="34">
        <v>3.2043945983062497E-2</v>
      </c>
      <c r="AX32" s="34">
        <v>1.7547875181200899E-2</v>
      </c>
    </row>
    <row r="33" spans="1:50" x14ac:dyDescent="0.2">
      <c r="A33" s="2">
        <v>32</v>
      </c>
      <c r="B33" s="2">
        <f t="shared" si="0"/>
        <v>2.1554404145077721</v>
      </c>
      <c r="C33" s="3">
        <v>0</v>
      </c>
      <c r="D33" s="3">
        <v>0</v>
      </c>
      <c r="E33" s="3">
        <v>0</v>
      </c>
      <c r="F33" s="31">
        <v>0</v>
      </c>
      <c r="G33" s="31">
        <v>0</v>
      </c>
      <c r="H33" s="31">
        <v>0</v>
      </c>
      <c r="I33" s="8">
        <v>0</v>
      </c>
      <c r="J33" s="8">
        <v>0</v>
      </c>
      <c r="K33" s="8">
        <v>0</v>
      </c>
      <c r="L33" s="32">
        <v>0</v>
      </c>
      <c r="M33" s="32">
        <v>0</v>
      </c>
      <c r="N33" s="32">
        <v>0</v>
      </c>
      <c r="O33" s="10">
        <v>5.3406576638437502E-2</v>
      </c>
      <c r="P33" s="10">
        <v>5.72213321126116E-2</v>
      </c>
      <c r="Q33" s="10">
        <v>6.5613794155794603E-2</v>
      </c>
      <c r="R33" s="11">
        <v>6.4087891966124994E-2</v>
      </c>
      <c r="S33" s="11">
        <v>7.7058060578316906E-2</v>
      </c>
      <c r="T33" s="11">
        <v>8.0109864957656193E-2</v>
      </c>
      <c r="U33" s="12">
        <v>3.3569848172732099E-2</v>
      </c>
      <c r="V33" s="12">
        <v>6.0273136491950902E-2</v>
      </c>
      <c r="W33" s="12">
        <v>4.6540016784924101E-2</v>
      </c>
      <c r="X33" s="13">
        <v>5.2643625543602697E-2</v>
      </c>
      <c r="Y33" s="13">
        <v>5.4169527733272299E-2</v>
      </c>
      <c r="Z33" s="13">
        <v>4.2725261310750003E-2</v>
      </c>
      <c r="AA33" s="14">
        <v>0.12512397955291099</v>
      </c>
      <c r="AB33" s="14">
        <v>0.12359807736324099</v>
      </c>
      <c r="AC33" s="14">
        <v>0.12436102845807601</v>
      </c>
      <c r="AD33" s="4">
        <v>0.138857099259937</v>
      </c>
      <c r="AE33" s="4">
        <v>0.135805294880598</v>
      </c>
      <c r="AF33" s="4">
        <v>0.14724956130312</v>
      </c>
      <c r="AG33" s="33">
        <v>0.12359807736324099</v>
      </c>
      <c r="AH33" s="33">
        <v>0.135805294880598</v>
      </c>
      <c r="AI33" s="33">
        <v>0.14724956130312</v>
      </c>
      <c r="AJ33" s="15">
        <v>0.17318989852750399</v>
      </c>
      <c r="AK33" s="15">
        <v>0.16632333867399099</v>
      </c>
      <c r="AL33" s="15">
        <v>0.175478751812009</v>
      </c>
      <c r="AM33" s="16">
        <v>3.0518043793392801E-2</v>
      </c>
      <c r="AN33" s="16">
        <v>2.05996795605402E-2</v>
      </c>
      <c r="AO33" s="16">
        <v>2.4414435034714299E-2</v>
      </c>
      <c r="AP33" s="17">
        <v>2.1362630655375001E-2</v>
      </c>
      <c r="AQ33" s="17">
        <v>4.8828870069428598E-2</v>
      </c>
      <c r="AR33" s="17">
        <v>4.1962310215915198E-2</v>
      </c>
      <c r="AS33" s="18">
        <v>3.66216525520714E-2</v>
      </c>
      <c r="AT33" s="18">
        <v>5.4932478828107097E-2</v>
      </c>
      <c r="AU33" s="18">
        <v>5.72213321126116E-2</v>
      </c>
      <c r="AV33" s="34">
        <v>1.60219729915312E-2</v>
      </c>
      <c r="AW33" s="34">
        <v>3.66216525520714E-2</v>
      </c>
      <c r="AX33" s="34">
        <v>1.7547875181200899E-2</v>
      </c>
    </row>
    <row r="34" spans="1:50" x14ac:dyDescent="0.2">
      <c r="A34" s="2">
        <v>33</v>
      </c>
      <c r="B34" s="2">
        <f t="shared" si="0"/>
        <v>2.2227979274611398</v>
      </c>
      <c r="C34" s="3">
        <v>0</v>
      </c>
      <c r="D34" s="3">
        <v>0</v>
      </c>
      <c r="E34" s="3">
        <v>0</v>
      </c>
      <c r="F34" s="31">
        <v>0</v>
      </c>
      <c r="G34" s="31">
        <v>0</v>
      </c>
      <c r="H34" s="31">
        <v>0</v>
      </c>
      <c r="I34" s="8">
        <v>0</v>
      </c>
      <c r="J34" s="8">
        <v>0</v>
      </c>
      <c r="K34" s="8">
        <v>0</v>
      </c>
      <c r="L34" s="32">
        <v>0</v>
      </c>
      <c r="M34" s="32">
        <v>0</v>
      </c>
      <c r="N34" s="32">
        <v>0</v>
      </c>
      <c r="O34" s="10">
        <v>6.0273136491950902E-2</v>
      </c>
      <c r="P34" s="10">
        <v>5.5695429922941901E-2</v>
      </c>
      <c r="Q34" s="10">
        <v>6.0273136491950902E-2</v>
      </c>
      <c r="R34" s="11">
        <v>6.6376745250629393E-2</v>
      </c>
      <c r="S34" s="11">
        <v>6.8665598535133904E-2</v>
      </c>
      <c r="T34" s="11">
        <v>8.1635767147325899E-2</v>
      </c>
      <c r="U34" s="12">
        <v>3.8147554741741099E-2</v>
      </c>
      <c r="V34" s="12">
        <v>6.1799038681620497E-2</v>
      </c>
      <c r="W34" s="12">
        <v>4.6540016784924101E-2</v>
      </c>
      <c r="X34" s="13">
        <v>4.5777065690089297E-2</v>
      </c>
      <c r="Y34" s="13">
        <v>5.03547722590982E-2</v>
      </c>
      <c r="Z34" s="13">
        <v>4.8828870069428598E-2</v>
      </c>
      <c r="AA34" s="14">
        <v>0.12283512626840599</v>
      </c>
      <c r="AB34" s="14">
        <v>0.12436102845807601</v>
      </c>
      <c r="AC34" s="14">
        <v>0.119783321889067</v>
      </c>
      <c r="AD34" s="4">
        <v>0.13656824597543299</v>
      </c>
      <c r="AE34" s="4">
        <v>0.13275349050125901</v>
      </c>
      <c r="AF34" s="4">
        <v>0.120546272983902</v>
      </c>
      <c r="AG34" s="33">
        <v>0.130464637216754</v>
      </c>
      <c r="AH34" s="33">
        <v>0.157167925535973</v>
      </c>
      <c r="AI34" s="33">
        <v>0.16098268101014701</v>
      </c>
      <c r="AJ34" s="15">
        <v>0.186923018234531</v>
      </c>
      <c r="AK34" s="15">
        <v>0.177004654001679</v>
      </c>
      <c r="AL34" s="15">
        <v>0.16479743648432099</v>
      </c>
      <c r="AM34" s="16">
        <v>2.4414435034714299E-2</v>
      </c>
      <c r="AN34" s="16">
        <v>2.2125581750209799E-2</v>
      </c>
      <c r="AO34" s="16">
        <v>1.9836728465705299E-2</v>
      </c>
      <c r="AP34" s="17">
        <v>2.2125581750209799E-2</v>
      </c>
      <c r="AQ34" s="17">
        <v>5.3406576638437502E-2</v>
      </c>
      <c r="AR34" s="17">
        <v>3.0518043793392801E-2</v>
      </c>
      <c r="AS34" s="18">
        <v>3.7384603646906198E-2</v>
      </c>
      <c r="AT34" s="18">
        <v>5.6458381017776803E-2</v>
      </c>
      <c r="AU34" s="18">
        <v>5.7984283207446398E-2</v>
      </c>
      <c r="AV34" s="34">
        <v>9.9183642328526701E-3</v>
      </c>
      <c r="AW34" s="34">
        <v>3.0518043793392801E-2</v>
      </c>
      <c r="AX34" s="34">
        <v>2.4414435034714299E-2</v>
      </c>
    </row>
    <row r="35" spans="1:50" x14ac:dyDescent="0.2">
      <c r="A35" s="2">
        <v>34</v>
      </c>
      <c r="B35" s="2">
        <f t="shared" si="0"/>
        <v>2.2901554404145079</v>
      </c>
      <c r="C35" s="3">
        <v>0</v>
      </c>
      <c r="D35" s="3">
        <v>0</v>
      </c>
      <c r="E35" s="3">
        <v>0</v>
      </c>
      <c r="F35" s="31">
        <v>0</v>
      </c>
      <c r="G35" s="31">
        <v>0</v>
      </c>
      <c r="H35" s="31">
        <v>0</v>
      </c>
      <c r="I35" s="8">
        <v>0</v>
      </c>
      <c r="J35" s="8">
        <v>0</v>
      </c>
      <c r="K35" s="8">
        <v>0</v>
      </c>
      <c r="L35" s="32">
        <v>0</v>
      </c>
      <c r="M35" s="32">
        <v>0</v>
      </c>
      <c r="N35" s="32">
        <v>0</v>
      </c>
      <c r="O35" s="10">
        <v>5.4932478828107097E-2</v>
      </c>
      <c r="P35" s="10">
        <v>6.3324940871290203E-2</v>
      </c>
      <c r="Q35" s="10">
        <v>6.1799038681620497E-2</v>
      </c>
      <c r="R35" s="11">
        <v>6.2561989776455301E-2</v>
      </c>
      <c r="S35" s="11">
        <v>7.6295109483482101E-2</v>
      </c>
      <c r="T35" s="11">
        <v>8.9265278095674097E-2</v>
      </c>
      <c r="U35" s="12">
        <v>3.2043945983062497E-2</v>
      </c>
      <c r="V35" s="12">
        <v>5.6458381017776803E-2</v>
      </c>
      <c r="W35" s="12">
        <v>5.8747234302281202E-2</v>
      </c>
      <c r="X35" s="13">
        <v>4.4251163500419598E-2</v>
      </c>
      <c r="Y35" s="13">
        <v>5.03547722590982E-2</v>
      </c>
      <c r="Z35" s="13">
        <v>4.5014114595254402E-2</v>
      </c>
      <c r="AA35" s="14">
        <v>0.12512397955291099</v>
      </c>
      <c r="AB35" s="14">
        <v>0.12817578393224999</v>
      </c>
      <c r="AC35" s="14">
        <v>0.121309224078737</v>
      </c>
      <c r="AD35" s="4">
        <v>0.138857099259937</v>
      </c>
      <c r="AE35" s="4">
        <v>0.145723659113451</v>
      </c>
      <c r="AF35" s="4">
        <v>0.14648661020828599</v>
      </c>
      <c r="AG35" s="33">
        <v>0.14343480582894599</v>
      </c>
      <c r="AH35" s="33">
        <v>0.15106431677729501</v>
      </c>
      <c r="AI35" s="33">
        <v>0.14877546349279</v>
      </c>
      <c r="AJ35" s="15">
        <v>0.168612191958495</v>
      </c>
      <c r="AK35" s="15">
        <v>0.175478751812009</v>
      </c>
      <c r="AL35" s="15">
        <v>0.18616006713969599</v>
      </c>
      <c r="AM35" s="16">
        <v>2.51773861295491E-2</v>
      </c>
      <c r="AN35" s="16">
        <v>2.4414435034714299E-2</v>
      </c>
      <c r="AO35" s="16">
        <v>2.8229190508888401E-2</v>
      </c>
      <c r="AP35" s="17">
        <v>2.6703288319218699E-2</v>
      </c>
      <c r="AQ35" s="17">
        <v>4.8828870069428598E-2</v>
      </c>
      <c r="AR35" s="17">
        <v>4.1199359121080303E-2</v>
      </c>
      <c r="AS35" s="18">
        <v>4.1962310215915198E-2</v>
      </c>
      <c r="AT35" s="18">
        <v>4.7302967879758899E-2</v>
      </c>
      <c r="AU35" s="18">
        <v>5.72213321126116E-2</v>
      </c>
      <c r="AV35" s="34">
        <v>3.8147554741741101E-3</v>
      </c>
      <c r="AW35" s="34">
        <v>3.2806897077897301E-2</v>
      </c>
      <c r="AX35" s="34">
        <v>2.51773861295491E-2</v>
      </c>
    </row>
    <row r="36" spans="1:50" x14ac:dyDescent="0.2">
      <c r="A36" s="2">
        <v>35</v>
      </c>
      <c r="B36" s="2">
        <f t="shared" si="0"/>
        <v>2.3575129533678756</v>
      </c>
      <c r="C36" s="3">
        <v>0</v>
      </c>
      <c r="D36" s="3">
        <v>0</v>
      </c>
      <c r="E36" s="3">
        <v>0</v>
      </c>
      <c r="F36" s="31">
        <v>0</v>
      </c>
      <c r="G36" s="31">
        <v>0</v>
      </c>
      <c r="H36" s="31">
        <v>0</v>
      </c>
      <c r="I36" s="8">
        <v>0</v>
      </c>
      <c r="J36" s="8">
        <v>0</v>
      </c>
      <c r="K36" s="8">
        <v>0</v>
      </c>
      <c r="L36" s="32">
        <v>0</v>
      </c>
      <c r="M36" s="32">
        <v>0</v>
      </c>
      <c r="N36" s="32">
        <v>0</v>
      </c>
      <c r="O36" s="10">
        <v>5.9510185397116E-2</v>
      </c>
      <c r="P36" s="10">
        <v>5.7984283207446398E-2</v>
      </c>
      <c r="Q36" s="10">
        <v>5.4932478828107097E-2</v>
      </c>
      <c r="R36" s="11">
        <v>6.8665598535133904E-2</v>
      </c>
      <c r="S36" s="11">
        <v>7.7058060578316906E-2</v>
      </c>
      <c r="T36" s="11">
        <v>7.1717402914473205E-2</v>
      </c>
      <c r="U36" s="12">
        <v>2.9755092698558E-2</v>
      </c>
      <c r="V36" s="12">
        <v>5.7984283207446398E-2</v>
      </c>
      <c r="W36" s="12">
        <v>6.0273136491950902E-2</v>
      </c>
      <c r="X36" s="13">
        <v>4.5014114595254402E-2</v>
      </c>
      <c r="Y36" s="13">
        <v>5.1117723353932998E-2</v>
      </c>
      <c r="Z36" s="13">
        <v>3.8910505836575897E-2</v>
      </c>
      <c r="AA36" s="14">
        <v>0.121309224078737</v>
      </c>
      <c r="AB36" s="14">
        <v>0.12817578393224999</v>
      </c>
      <c r="AC36" s="14">
        <v>0.12817578393224999</v>
      </c>
      <c r="AD36" s="4">
        <v>0.137331197070268</v>
      </c>
      <c r="AE36" s="4">
        <v>0.145723659113451</v>
      </c>
      <c r="AF36" s="4">
        <v>0.13656824597543299</v>
      </c>
      <c r="AG36" s="33">
        <v>0.137331197070268</v>
      </c>
      <c r="AH36" s="33">
        <v>0.141908903639277</v>
      </c>
      <c r="AI36" s="33">
        <v>0.151827267872129</v>
      </c>
      <c r="AJ36" s="15">
        <v>0.168612191958495</v>
      </c>
      <c r="AK36" s="15">
        <v>0.19760433356221899</v>
      </c>
      <c r="AL36" s="15">
        <v>0.170138094148165</v>
      </c>
      <c r="AM36" s="16">
        <v>1.83108262760357E-2</v>
      </c>
      <c r="AN36" s="16">
        <v>2.6703288319218699E-2</v>
      </c>
      <c r="AO36" s="16">
        <v>2.9755092698558E-2</v>
      </c>
      <c r="AP36" s="17">
        <v>2.1362630655375001E-2</v>
      </c>
      <c r="AQ36" s="17">
        <v>5.7984283207446398E-2</v>
      </c>
      <c r="AR36" s="17">
        <v>3.4332799267567E-2</v>
      </c>
      <c r="AS36" s="18">
        <v>3.8910505836575897E-2</v>
      </c>
      <c r="AT36" s="18">
        <v>5.4169527733272299E-2</v>
      </c>
      <c r="AU36" s="18">
        <v>5.3406576638437502E-2</v>
      </c>
      <c r="AV36" s="34">
        <v>1.14442664225223E-2</v>
      </c>
      <c r="AW36" s="34">
        <v>3.5858701457236603E-2</v>
      </c>
      <c r="AX36" s="34">
        <v>2.3651483939879502E-2</v>
      </c>
    </row>
    <row r="37" spans="1:50" x14ac:dyDescent="0.2">
      <c r="A37" s="2">
        <v>36</v>
      </c>
      <c r="B37" s="2">
        <f t="shared" si="0"/>
        <v>2.4248704663212437</v>
      </c>
      <c r="C37" s="3">
        <v>0</v>
      </c>
      <c r="D37" s="3">
        <v>0</v>
      </c>
      <c r="E37" s="3">
        <v>0</v>
      </c>
      <c r="F37" s="31">
        <v>0</v>
      </c>
      <c r="G37" s="31">
        <v>0</v>
      </c>
      <c r="H37" s="31">
        <v>0</v>
      </c>
      <c r="I37" s="8">
        <v>0</v>
      </c>
      <c r="J37" s="8">
        <v>0</v>
      </c>
      <c r="K37" s="8">
        <v>0</v>
      </c>
      <c r="L37" s="32">
        <v>0</v>
      </c>
      <c r="M37" s="32">
        <v>0</v>
      </c>
      <c r="N37" s="32">
        <v>0</v>
      </c>
      <c r="O37" s="10">
        <v>6.3324940871290203E-2</v>
      </c>
      <c r="P37" s="10">
        <v>5.7984283207446398E-2</v>
      </c>
      <c r="Q37" s="10">
        <v>6.1799038681620497E-2</v>
      </c>
      <c r="R37" s="11">
        <v>7.5532158388647297E-2</v>
      </c>
      <c r="S37" s="11">
        <v>6.6376745250629393E-2</v>
      </c>
      <c r="T37" s="11">
        <v>8.0109864957656193E-2</v>
      </c>
      <c r="U37" s="12">
        <v>2.8229190508888401E-2</v>
      </c>
      <c r="V37" s="12">
        <v>5.72213321126116E-2</v>
      </c>
      <c r="W37" s="12">
        <v>5.72213321126116E-2</v>
      </c>
      <c r="X37" s="13">
        <v>4.4251163500419598E-2</v>
      </c>
      <c r="Y37" s="13">
        <v>5.1880674448767802E-2</v>
      </c>
      <c r="Z37" s="13">
        <v>3.5095750362401798E-2</v>
      </c>
      <c r="AA37" s="14">
        <v>0.122072175173571</v>
      </c>
      <c r="AB37" s="14">
        <v>0.121309224078737</v>
      </c>
      <c r="AC37" s="14">
        <v>0.12664988174257999</v>
      </c>
      <c r="AD37" s="4">
        <v>0.13656824597543299</v>
      </c>
      <c r="AE37" s="4">
        <v>0.13962005035477201</v>
      </c>
      <c r="AF37" s="4">
        <v>0.14343480582894599</v>
      </c>
      <c r="AG37" s="33">
        <v>0.15411612115663401</v>
      </c>
      <c r="AH37" s="33">
        <v>0.13427939269092901</v>
      </c>
      <c r="AI37" s="33">
        <v>0.14953841458762501</v>
      </c>
      <c r="AJ37" s="15">
        <v>0.17929350728618301</v>
      </c>
      <c r="AK37" s="15">
        <v>0.177004654001679</v>
      </c>
      <c r="AL37" s="15">
        <v>0.19302662699320999</v>
      </c>
      <c r="AM37" s="16">
        <v>1.7547875181200899E-2</v>
      </c>
      <c r="AN37" s="16">
        <v>1.9836728465705299E-2</v>
      </c>
      <c r="AO37" s="16">
        <v>1.9073777370870501E-2</v>
      </c>
      <c r="AP37" s="17">
        <v>2.5940337224383901E-2</v>
      </c>
      <c r="AQ37" s="17">
        <v>5.4169527733272299E-2</v>
      </c>
      <c r="AR37" s="17">
        <v>3.7384603646906198E-2</v>
      </c>
      <c r="AS37" s="18">
        <v>3.8910505836575897E-2</v>
      </c>
      <c r="AT37" s="18">
        <v>6.1036087586785699E-2</v>
      </c>
      <c r="AU37" s="18">
        <v>6.1036087586785699E-2</v>
      </c>
      <c r="AV37" s="34">
        <v>1.14442664225223E-2</v>
      </c>
      <c r="AW37" s="34">
        <v>3.7384603646906198E-2</v>
      </c>
      <c r="AX37" s="34">
        <v>2.74662394140536E-2</v>
      </c>
    </row>
    <row r="38" spans="1:50" x14ac:dyDescent="0.2">
      <c r="A38" s="2">
        <v>37</v>
      </c>
      <c r="B38" s="2">
        <f t="shared" si="0"/>
        <v>2.4922279792746114</v>
      </c>
      <c r="C38" s="3">
        <v>0</v>
      </c>
      <c r="D38" s="3">
        <v>0</v>
      </c>
      <c r="E38" s="3">
        <v>0</v>
      </c>
      <c r="F38" s="31">
        <v>0</v>
      </c>
      <c r="G38" s="31">
        <v>0</v>
      </c>
      <c r="H38" s="31">
        <v>0</v>
      </c>
      <c r="I38" s="8">
        <v>0</v>
      </c>
      <c r="J38" s="8">
        <v>0</v>
      </c>
      <c r="K38" s="8">
        <v>0</v>
      </c>
      <c r="L38" s="32">
        <v>0</v>
      </c>
      <c r="M38" s="32">
        <v>0</v>
      </c>
      <c r="N38" s="32">
        <v>0</v>
      </c>
      <c r="O38" s="10">
        <v>6.2561989776455301E-2</v>
      </c>
      <c r="P38" s="10">
        <v>6.1036087586785699E-2</v>
      </c>
      <c r="Q38" s="10">
        <v>7.0954451819638401E-2</v>
      </c>
      <c r="R38" s="11">
        <v>7.2480354009307996E-2</v>
      </c>
      <c r="S38" s="11">
        <v>6.7902647440299099E-2</v>
      </c>
      <c r="T38" s="11">
        <v>7.9346913862821403E-2</v>
      </c>
      <c r="U38" s="12">
        <v>3.0518043793392801E-2</v>
      </c>
      <c r="V38" s="12">
        <v>5.8747234302281202E-2</v>
      </c>
      <c r="W38" s="12">
        <v>5.6458381017776803E-2</v>
      </c>
      <c r="X38" s="13">
        <v>4.1962310215915198E-2</v>
      </c>
      <c r="Y38" s="13">
        <v>5.3406576638437502E-2</v>
      </c>
      <c r="Z38" s="13">
        <v>3.8910505836575897E-2</v>
      </c>
      <c r="AA38" s="14">
        <v>0.115968566414893</v>
      </c>
      <c r="AB38" s="14">
        <v>0.116731517509728</v>
      </c>
      <c r="AC38" s="14">
        <v>0.127412832837415</v>
      </c>
      <c r="AD38" s="4">
        <v>0.13809414816510299</v>
      </c>
      <c r="AE38" s="4">
        <v>0.14419775692378101</v>
      </c>
      <c r="AF38" s="4">
        <v>0.138857099259937</v>
      </c>
      <c r="AG38" s="33">
        <v>0.14801251239795499</v>
      </c>
      <c r="AH38" s="33">
        <v>0.13427939269092901</v>
      </c>
      <c r="AI38" s="33">
        <v>0.14419775692378101</v>
      </c>
      <c r="AJ38" s="15">
        <v>0.17242694743267001</v>
      </c>
      <c r="AK38" s="15">
        <v>0.19226367589837501</v>
      </c>
      <c r="AL38" s="15">
        <v>0.205233844510567</v>
      </c>
      <c r="AM38" s="16">
        <v>1.9073777370870501E-2</v>
      </c>
      <c r="AN38" s="16">
        <v>2.5940337224383901E-2</v>
      </c>
      <c r="AO38" s="16">
        <v>2.51773861295491E-2</v>
      </c>
      <c r="AP38" s="17">
        <v>2.4414435034714299E-2</v>
      </c>
      <c r="AQ38" s="17">
        <v>4.9591821164263403E-2</v>
      </c>
      <c r="AR38" s="17">
        <v>3.7384603646906198E-2</v>
      </c>
      <c r="AS38" s="18">
        <v>3.7384603646906198E-2</v>
      </c>
      <c r="AT38" s="18">
        <v>5.72213321126116E-2</v>
      </c>
      <c r="AU38" s="18">
        <v>6.9428549629968694E-2</v>
      </c>
      <c r="AV38" s="34">
        <v>1.9073777370870501E-2</v>
      </c>
      <c r="AW38" s="34">
        <v>3.3569848172732099E-2</v>
      </c>
      <c r="AX38" s="34">
        <v>3.2806897077897301E-2</v>
      </c>
    </row>
    <row r="39" spans="1:50" x14ac:dyDescent="0.2">
      <c r="A39" s="2">
        <v>38</v>
      </c>
      <c r="B39" s="2">
        <f t="shared" si="0"/>
        <v>2.5595854922279795</v>
      </c>
      <c r="C39" s="3">
        <v>0</v>
      </c>
      <c r="D39" s="3">
        <v>0</v>
      </c>
      <c r="E39" s="3">
        <v>0</v>
      </c>
      <c r="F39" s="31">
        <v>0</v>
      </c>
      <c r="G39" s="31">
        <v>0</v>
      </c>
      <c r="H39" s="31">
        <v>0</v>
      </c>
      <c r="I39" s="8">
        <v>0</v>
      </c>
      <c r="J39" s="8">
        <v>0</v>
      </c>
      <c r="K39" s="8">
        <v>0</v>
      </c>
      <c r="L39" s="32">
        <v>0</v>
      </c>
      <c r="M39" s="32">
        <v>0</v>
      </c>
      <c r="N39" s="32">
        <v>0</v>
      </c>
      <c r="O39" s="10">
        <v>6.0273136491950902E-2</v>
      </c>
      <c r="P39" s="10">
        <v>6.5613794155794603E-2</v>
      </c>
      <c r="Q39" s="10">
        <v>6.4087891966124994E-2</v>
      </c>
      <c r="R39" s="11">
        <v>7.4006256198977702E-2</v>
      </c>
      <c r="S39" s="11">
        <v>7.9346913862821403E-2</v>
      </c>
      <c r="T39" s="11">
        <v>8.2398718242160704E-2</v>
      </c>
      <c r="U39" s="12">
        <v>3.2806897077897301E-2</v>
      </c>
      <c r="V39" s="12">
        <v>6.1799038681620497E-2</v>
      </c>
      <c r="W39" s="12">
        <v>6.7139696345464295E-2</v>
      </c>
      <c r="X39" s="13">
        <v>3.9673456931410701E-2</v>
      </c>
      <c r="Y39" s="13">
        <v>5.8747234302281202E-2</v>
      </c>
      <c r="Z39" s="13">
        <v>4.0436408026245499E-2</v>
      </c>
      <c r="AA39" s="14">
        <v>0.12436102845807601</v>
      </c>
      <c r="AB39" s="14">
        <v>0.122072175173571</v>
      </c>
      <c r="AC39" s="14">
        <v>0.13275349050125901</v>
      </c>
      <c r="AD39" s="4">
        <v>0.14724956130312</v>
      </c>
      <c r="AE39" s="4">
        <v>0.15106431677729501</v>
      </c>
      <c r="AF39" s="4">
        <v>0.14267185473411201</v>
      </c>
      <c r="AG39" s="33">
        <v>0.160219729915312</v>
      </c>
      <c r="AH39" s="33">
        <v>0.14114595254444201</v>
      </c>
      <c r="AI39" s="33">
        <v>0.141908903639277</v>
      </c>
      <c r="AJ39" s="15">
        <v>0.17929350728618301</v>
      </c>
      <c r="AK39" s="15">
        <v>0.18081940947585301</v>
      </c>
      <c r="AL39" s="15">
        <v>0.198367284657053</v>
      </c>
      <c r="AM39" s="16">
        <v>1.7547875181200899E-2</v>
      </c>
      <c r="AN39" s="16">
        <v>2.74662394140536E-2</v>
      </c>
      <c r="AO39" s="16">
        <v>3.4332799267567E-2</v>
      </c>
      <c r="AP39" s="17">
        <v>2.05996795605402E-2</v>
      </c>
      <c r="AQ39" s="17">
        <v>5.03547722590982E-2</v>
      </c>
      <c r="AR39" s="17">
        <v>4.2725261310750003E-2</v>
      </c>
      <c r="AS39" s="18">
        <v>4.9591821164263403E-2</v>
      </c>
      <c r="AT39" s="18">
        <v>5.72213321126116E-2</v>
      </c>
      <c r="AU39" s="18">
        <v>7.2480354009307996E-2</v>
      </c>
      <c r="AV39" s="34">
        <v>1.5259021896696401E-2</v>
      </c>
      <c r="AW39" s="34">
        <v>2.8992141603723199E-2</v>
      </c>
      <c r="AX39" s="34">
        <v>3.2043945983062497E-2</v>
      </c>
    </row>
    <row r="40" spans="1:50" x14ac:dyDescent="0.2">
      <c r="A40" s="2">
        <v>39</v>
      </c>
      <c r="B40" s="2">
        <f t="shared" si="0"/>
        <v>2.6269430051813472</v>
      </c>
      <c r="C40" s="3">
        <v>0</v>
      </c>
      <c r="D40" s="3">
        <v>0</v>
      </c>
      <c r="E40" s="3">
        <v>0</v>
      </c>
      <c r="F40" s="31">
        <v>0</v>
      </c>
      <c r="G40" s="31">
        <v>0</v>
      </c>
      <c r="H40" s="31">
        <v>0</v>
      </c>
      <c r="I40" s="8">
        <v>0</v>
      </c>
      <c r="J40" s="8">
        <v>0</v>
      </c>
      <c r="K40" s="8">
        <v>0</v>
      </c>
      <c r="L40" s="32">
        <v>0</v>
      </c>
      <c r="M40" s="32">
        <v>0</v>
      </c>
      <c r="N40" s="32">
        <v>0</v>
      </c>
      <c r="O40" s="10">
        <v>5.7984283207446398E-2</v>
      </c>
      <c r="P40" s="10">
        <v>6.7902647440299099E-2</v>
      </c>
      <c r="Q40" s="10">
        <v>6.7139696345464295E-2</v>
      </c>
      <c r="R40" s="11">
        <v>7.5532158388647297E-2</v>
      </c>
      <c r="S40" s="11">
        <v>7.7821011673151794E-2</v>
      </c>
      <c r="T40" s="11">
        <v>8.0109864957656193E-2</v>
      </c>
      <c r="U40" s="12">
        <v>3.8910505836575897E-2</v>
      </c>
      <c r="V40" s="12">
        <v>6.4087891966124994E-2</v>
      </c>
      <c r="W40" s="12">
        <v>6.6376745250629393E-2</v>
      </c>
      <c r="X40" s="13">
        <v>3.5095750362401798E-2</v>
      </c>
      <c r="Y40" s="13">
        <v>5.3406576638437502E-2</v>
      </c>
      <c r="Z40" s="13">
        <v>3.8147554741741099E-2</v>
      </c>
      <c r="AA40" s="14">
        <v>0.131990539406424</v>
      </c>
      <c r="AB40" s="14">
        <v>0.127412832837415</v>
      </c>
      <c r="AC40" s="14">
        <v>0.118257419699397</v>
      </c>
      <c r="AD40" s="4">
        <v>0.14953841458762501</v>
      </c>
      <c r="AE40" s="4">
        <v>0.145723659113451</v>
      </c>
      <c r="AF40" s="4">
        <v>0.13962005035477201</v>
      </c>
      <c r="AG40" s="33">
        <v>0.15030136568246</v>
      </c>
      <c r="AH40" s="33">
        <v>0.14419775692378101</v>
      </c>
      <c r="AI40" s="33">
        <v>0.15411612115663401</v>
      </c>
      <c r="AJ40" s="15">
        <v>0.18387121385519201</v>
      </c>
      <c r="AK40" s="15">
        <v>0.177004654001679</v>
      </c>
      <c r="AL40" s="15">
        <v>0.19226367589837501</v>
      </c>
      <c r="AM40" s="16">
        <v>1.7547875181200899E-2</v>
      </c>
      <c r="AN40" s="16">
        <v>2.8992141603723199E-2</v>
      </c>
      <c r="AO40" s="16">
        <v>3.3569848172732099E-2</v>
      </c>
      <c r="AP40" s="17">
        <v>2.8229190508888401E-2</v>
      </c>
      <c r="AQ40" s="17">
        <v>5.1880674448767802E-2</v>
      </c>
      <c r="AR40" s="17">
        <v>4.4251163500419598E-2</v>
      </c>
      <c r="AS40" s="18">
        <v>3.8147554741741099E-2</v>
      </c>
      <c r="AT40" s="18">
        <v>6.3324940871290203E-2</v>
      </c>
      <c r="AU40" s="18">
        <v>6.1799038681620497E-2</v>
      </c>
      <c r="AV40" s="34">
        <v>7.6295109483482098E-3</v>
      </c>
      <c r="AW40" s="34">
        <v>3.2806897077897301E-2</v>
      </c>
      <c r="AX40" s="34">
        <v>2.4414435034714299E-2</v>
      </c>
    </row>
    <row r="41" spans="1:50" x14ac:dyDescent="0.2">
      <c r="A41" s="2">
        <v>40</v>
      </c>
      <c r="B41" s="2">
        <f t="shared" si="0"/>
        <v>2.6943005181347153</v>
      </c>
      <c r="C41" s="3">
        <v>0</v>
      </c>
      <c r="D41" s="3">
        <v>0</v>
      </c>
      <c r="E41" s="3">
        <v>0</v>
      </c>
      <c r="F41" s="31">
        <v>0</v>
      </c>
      <c r="G41" s="31">
        <v>0</v>
      </c>
      <c r="H41" s="31">
        <v>0</v>
      </c>
      <c r="I41" s="8">
        <v>0</v>
      </c>
      <c r="J41" s="8">
        <v>0</v>
      </c>
      <c r="K41" s="8">
        <v>0</v>
      </c>
      <c r="L41" s="32">
        <v>0</v>
      </c>
      <c r="M41" s="32">
        <v>0</v>
      </c>
      <c r="N41" s="32">
        <v>0</v>
      </c>
      <c r="O41" s="10">
        <v>6.2561989776455301E-2</v>
      </c>
      <c r="P41" s="10">
        <v>7.0954451819638401E-2</v>
      </c>
      <c r="Q41" s="10">
        <v>7.32433051041428E-2</v>
      </c>
      <c r="R41" s="11">
        <v>7.7821011673151794E-2</v>
      </c>
      <c r="S41" s="11">
        <v>7.7058060578316906E-2</v>
      </c>
      <c r="T41" s="11">
        <v>7.32433051041428E-2</v>
      </c>
      <c r="U41" s="12">
        <v>4.2725261310750003E-2</v>
      </c>
      <c r="V41" s="12">
        <v>6.3324940871290203E-2</v>
      </c>
      <c r="W41" s="12">
        <v>6.7139696345464295E-2</v>
      </c>
      <c r="X41" s="13">
        <v>3.4332799267567E-2</v>
      </c>
      <c r="Y41" s="13">
        <v>5.4169527733272299E-2</v>
      </c>
      <c r="Z41" s="13">
        <v>3.8910505836575897E-2</v>
      </c>
      <c r="AA41" s="14">
        <v>0.12664988174257999</v>
      </c>
      <c r="AB41" s="14">
        <v>0.12359807736324099</v>
      </c>
      <c r="AC41" s="14">
        <v>0.125886930647745</v>
      </c>
      <c r="AD41" s="4">
        <v>0.14496070801861599</v>
      </c>
      <c r="AE41" s="4">
        <v>0.15259021896696401</v>
      </c>
      <c r="AF41" s="4">
        <v>0.15030136568246</v>
      </c>
      <c r="AG41" s="33">
        <v>0.155642023346304</v>
      </c>
      <c r="AH41" s="33">
        <v>0.15793087663080799</v>
      </c>
      <c r="AI41" s="33">
        <v>0.15945677882047801</v>
      </c>
      <c r="AJ41" s="15">
        <v>0.20370794232089701</v>
      </c>
      <c r="AK41" s="15">
        <v>0.196841382467384</v>
      </c>
      <c r="AL41" s="15">
        <v>0.18921187151903601</v>
      </c>
      <c r="AM41" s="16">
        <v>2.1362630655375001E-2</v>
      </c>
      <c r="AN41" s="16">
        <v>2.4414435034714299E-2</v>
      </c>
      <c r="AO41" s="16">
        <v>3.1280994888227699E-2</v>
      </c>
      <c r="AP41" s="17">
        <v>2.74662394140536E-2</v>
      </c>
      <c r="AQ41" s="17">
        <v>4.8065918974593697E-2</v>
      </c>
      <c r="AR41" s="17">
        <v>4.34882124055848E-2</v>
      </c>
      <c r="AS41" s="18">
        <v>4.34882124055848E-2</v>
      </c>
      <c r="AT41" s="18">
        <v>7.0191500724803499E-2</v>
      </c>
      <c r="AU41" s="18">
        <v>7.4006256198977702E-2</v>
      </c>
      <c r="AV41" s="34">
        <v>1.4496070801861599E-2</v>
      </c>
      <c r="AW41" s="34">
        <v>3.3569848172732099E-2</v>
      </c>
      <c r="AX41" s="34">
        <v>3.2806897077897301E-2</v>
      </c>
    </row>
    <row r="42" spans="1:50" x14ac:dyDescent="0.2">
      <c r="A42" s="2">
        <v>41</v>
      </c>
      <c r="B42" s="2">
        <f t="shared" si="0"/>
        <v>2.7616580310880829</v>
      </c>
      <c r="C42" s="3">
        <v>0</v>
      </c>
      <c r="D42" s="3">
        <v>0</v>
      </c>
      <c r="E42" s="3">
        <v>0</v>
      </c>
      <c r="F42" s="31">
        <v>0</v>
      </c>
      <c r="G42" s="31">
        <v>0</v>
      </c>
      <c r="H42" s="31">
        <v>0</v>
      </c>
      <c r="I42" s="8">
        <v>0</v>
      </c>
      <c r="J42" s="8">
        <v>0</v>
      </c>
      <c r="K42" s="8">
        <v>0</v>
      </c>
      <c r="L42" s="32">
        <v>0</v>
      </c>
      <c r="M42" s="32">
        <v>0</v>
      </c>
      <c r="N42" s="32">
        <v>0</v>
      </c>
      <c r="O42" s="10">
        <v>5.9510185397116E-2</v>
      </c>
      <c r="P42" s="10">
        <v>6.5613794155794603E-2</v>
      </c>
      <c r="Q42" s="10">
        <v>6.9428549629968694E-2</v>
      </c>
      <c r="R42" s="11">
        <v>8.0109864957656193E-2</v>
      </c>
      <c r="S42" s="11">
        <v>7.6295109483482101E-2</v>
      </c>
      <c r="T42" s="11">
        <v>7.4006256198977702E-2</v>
      </c>
      <c r="U42" s="12">
        <v>3.8910505836575897E-2</v>
      </c>
      <c r="V42" s="12">
        <v>6.9428549629968694E-2</v>
      </c>
      <c r="W42" s="12">
        <v>6.8665598535133904E-2</v>
      </c>
      <c r="X42" s="13">
        <v>3.8147554741741099E-2</v>
      </c>
      <c r="Y42" s="13">
        <v>5.72213321126116E-2</v>
      </c>
      <c r="Z42" s="13">
        <v>4.6540016784924101E-2</v>
      </c>
      <c r="AA42" s="14">
        <v>0.13809414816510299</v>
      </c>
      <c r="AB42" s="14">
        <v>0.135805294880598</v>
      </c>
      <c r="AC42" s="14">
        <v>0.140383001449607</v>
      </c>
      <c r="AD42" s="4">
        <v>0.14877546349279</v>
      </c>
      <c r="AE42" s="4">
        <v>0.14267185473411201</v>
      </c>
      <c r="AF42" s="4">
        <v>0.15106431677729501</v>
      </c>
      <c r="AG42" s="33">
        <v>0.167086289768826</v>
      </c>
      <c r="AH42" s="33">
        <v>0.15793087663080799</v>
      </c>
      <c r="AI42" s="33">
        <v>0.15945677882047801</v>
      </c>
      <c r="AJ42" s="15">
        <v>0.19302662699320999</v>
      </c>
      <c r="AK42" s="15">
        <v>0.208285648889906</v>
      </c>
      <c r="AL42" s="15">
        <v>0.186923018234531</v>
      </c>
      <c r="AM42" s="16">
        <v>2.2125581750209799E-2</v>
      </c>
      <c r="AN42" s="16">
        <v>2.8992141603723199E-2</v>
      </c>
      <c r="AO42" s="16">
        <v>2.8992141603723199E-2</v>
      </c>
      <c r="AP42" s="17">
        <v>2.9755092698558E-2</v>
      </c>
      <c r="AQ42" s="17">
        <v>5.3406576638437502E-2</v>
      </c>
      <c r="AR42" s="17">
        <v>4.34882124055848E-2</v>
      </c>
      <c r="AS42" s="18">
        <v>5.1880674448767802E-2</v>
      </c>
      <c r="AT42" s="18">
        <v>7.0954451819638401E-2</v>
      </c>
      <c r="AU42" s="18">
        <v>6.3324940871290203E-2</v>
      </c>
      <c r="AV42" s="34">
        <v>1.6784924086366101E-2</v>
      </c>
      <c r="AW42" s="34">
        <v>3.8910505836575897E-2</v>
      </c>
      <c r="AX42" s="34">
        <v>3.66216525520714E-2</v>
      </c>
    </row>
    <row r="43" spans="1:50" x14ac:dyDescent="0.2">
      <c r="A43" s="2">
        <v>42</v>
      </c>
      <c r="B43" s="2">
        <f t="shared" si="0"/>
        <v>2.8290155440414511</v>
      </c>
      <c r="C43" s="3">
        <v>0</v>
      </c>
      <c r="D43" s="3">
        <v>0</v>
      </c>
      <c r="E43" s="3">
        <v>0</v>
      </c>
      <c r="F43" s="31">
        <v>0</v>
      </c>
      <c r="G43" s="31">
        <v>0</v>
      </c>
      <c r="H43" s="31">
        <v>4.5777065690089302E-3</v>
      </c>
      <c r="I43" s="8">
        <v>0</v>
      </c>
      <c r="J43" s="8">
        <v>0</v>
      </c>
      <c r="K43" s="8">
        <v>0</v>
      </c>
      <c r="L43" s="32">
        <v>0</v>
      </c>
      <c r="M43" s="32">
        <v>0</v>
      </c>
      <c r="N43" s="32">
        <v>0</v>
      </c>
      <c r="O43" s="10">
        <v>5.8747234302281202E-2</v>
      </c>
      <c r="P43" s="10">
        <v>6.9428549629968694E-2</v>
      </c>
      <c r="Q43" s="10">
        <v>7.32433051041428E-2</v>
      </c>
      <c r="R43" s="11">
        <v>8.69764248111696E-2</v>
      </c>
      <c r="S43" s="11">
        <v>8.3161669336995495E-2</v>
      </c>
      <c r="T43" s="11">
        <v>8.1635767147325899E-2</v>
      </c>
      <c r="U43" s="12">
        <v>4.0436408026245499E-2</v>
      </c>
      <c r="V43" s="12">
        <v>7.32433051041428E-2</v>
      </c>
      <c r="W43" s="12">
        <v>7.1717402914473205E-2</v>
      </c>
      <c r="X43" s="13">
        <v>3.7384603646906198E-2</v>
      </c>
      <c r="Y43" s="13">
        <v>6.0273136491950902E-2</v>
      </c>
      <c r="Z43" s="13">
        <v>3.8910505836575897E-2</v>
      </c>
      <c r="AA43" s="14">
        <v>0.137331197070268</v>
      </c>
      <c r="AB43" s="14">
        <v>0.137331197070268</v>
      </c>
      <c r="AC43" s="14">
        <v>0.130464637216754</v>
      </c>
      <c r="AD43" s="4">
        <v>0.15259021896696401</v>
      </c>
      <c r="AE43" s="4">
        <v>0.13962005035477201</v>
      </c>
      <c r="AF43" s="4">
        <v>0.145723659113451</v>
      </c>
      <c r="AG43" s="33">
        <v>0.167086289768826</v>
      </c>
      <c r="AH43" s="33">
        <v>0.15640497444113799</v>
      </c>
      <c r="AI43" s="33">
        <v>0.14343480582894599</v>
      </c>
      <c r="AJ43" s="15">
        <v>0.18921187151903601</v>
      </c>
      <c r="AK43" s="15">
        <v>0.21362630655375001</v>
      </c>
      <c r="AL43" s="15">
        <v>0.18616006713969599</v>
      </c>
      <c r="AM43" s="16">
        <v>1.7547875181200899E-2</v>
      </c>
      <c r="AN43" s="16">
        <v>2.4414435034714299E-2</v>
      </c>
      <c r="AO43" s="16">
        <v>2.5940337224383901E-2</v>
      </c>
      <c r="AP43" s="17">
        <v>2.1362630655375001E-2</v>
      </c>
      <c r="AQ43" s="17">
        <v>5.2643625543602697E-2</v>
      </c>
      <c r="AR43" s="17">
        <v>5.1880674448767802E-2</v>
      </c>
      <c r="AS43" s="18">
        <v>4.4251163500419598E-2</v>
      </c>
      <c r="AT43" s="18">
        <v>7.7058060578316906E-2</v>
      </c>
      <c r="AU43" s="18">
        <v>8.1635767147325899E-2</v>
      </c>
      <c r="AV43" s="34">
        <v>2.1362630655375001E-2</v>
      </c>
      <c r="AW43" s="34">
        <v>3.5095750362401798E-2</v>
      </c>
      <c r="AX43" s="34">
        <v>4.0436408026245499E-2</v>
      </c>
    </row>
    <row r="44" spans="1:50" x14ac:dyDescent="0.2">
      <c r="A44" s="2">
        <v>43</v>
      </c>
      <c r="B44" s="2">
        <f t="shared" si="0"/>
        <v>2.8963730569948187</v>
      </c>
      <c r="C44" s="3">
        <v>0</v>
      </c>
      <c r="D44" s="3">
        <v>0</v>
      </c>
      <c r="E44" s="3">
        <v>0</v>
      </c>
      <c r="F44" s="31">
        <v>0</v>
      </c>
      <c r="G44" s="31">
        <v>0</v>
      </c>
      <c r="H44" s="31">
        <v>3.8147554741741101E-3</v>
      </c>
      <c r="I44" s="8">
        <v>0</v>
      </c>
      <c r="J44" s="8">
        <v>0</v>
      </c>
      <c r="K44" s="8">
        <v>0</v>
      </c>
      <c r="L44" s="32">
        <v>0</v>
      </c>
      <c r="M44" s="32">
        <v>0</v>
      </c>
      <c r="N44" s="32">
        <v>0</v>
      </c>
      <c r="O44" s="10">
        <v>6.3324940871290203E-2</v>
      </c>
      <c r="P44" s="10">
        <v>6.7902647440299099E-2</v>
      </c>
      <c r="Q44" s="10">
        <v>6.8665598535133904E-2</v>
      </c>
      <c r="R44" s="11">
        <v>8.8502327000839306E-2</v>
      </c>
      <c r="S44" s="11">
        <v>8.0109864957656193E-2</v>
      </c>
      <c r="T44" s="11">
        <v>9.0791180285343706E-2</v>
      </c>
      <c r="U44" s="12">
        <v>4.1962310215915198E-2</v>
      </c>
      <c r="V44" s="12">
        <v>7.9346913862821403E-2</v>
      </c>
      <c r="W44" s="12">
        <v>7.2480354009307996E-2</v>
      </c>
      <c r="X44" s="13">
        <v>3.8910505836575897E-2</v>
      </c>
      <c r="Y44" s="13">
        <v>7.0191500724803499E-2</v>
      </c>
      <c r="Z44" s="13">
        <v>4.2725261310750003E-2</v>
      </c>
      <c r="AA44" s="14">
        <v>0.13809414816510299</v>
      </c>
      <c r="AB44" s="14">
        <v>0.131990539406424</v>
      </c>
      <c r="AC44" s="14">
        <v>0.14419775692378101</v>
      </c>
      <c r="AD44" s="4">
        <v>0.13962005035477201</v>
      </c>
      <c r="AE44" s="4">
        <v>0.15640497444113799</v>
      </c>
      <c r="AF44" s="4">
        <v>0.14343480582894599</v>
      </c>
      <c r="AG44" s="33">
        <v>0.16479743648432099</v>
      </c>
      <c r="AH44" s="33">
        <v>0.15259021896696401</v>
      </c>
      <c r="AI44" s="33">
        <v>0.158693827725643</v>
      </c>
      <c r="AJ44" s="15">
        <v>0.19607843137254899</v>
      </c>
      <c r="AK44" s="15">
        <v>0.206759746700237</v>
      </c>
      <c r="AL44" s="15">
        <v>0.20904859998474101</v>
      </c>
      <c r="AM44" s="16">
        <v>2.05996795605402E-2</v>
      </c>
      <c r="AN44" s="16">
        <v>2.4414435034714299E-2</v>
      </c>
      <c r="AO44" s="16">
        <v>3.1280994888227699E-2</v>
      </c>
      <c r="AP44" s="17">
        <v>2.1362630655375001E-2</v>
      </c>
      <c r="AQ44" s="17">
        <v>4.0436408026245499E-2</v>
      </c>
      <c r="AR44" s="17">
        <v>4.8065918974593697E-2</v>
      </c>
      <c r="AS44" s="18">
        <v>4.8065918974593697E-2</v>
      </c>
      <c r="AT44" s="18">
        <v>8.6213473716334796E-2</v>
      </c>
      <c r="AU44" s="18">
        <v>7.2480354009307996E-2</v>
      </c>
      <c r="AV44" s="34">
        <v>2.28885328450446E-2</v>
      </c>
      <c r="AW44" s="34">
        <v>3.4332799267567E-2</v>
      </c>
      <c r="AX44" s="34">
        <v>4.0436408026245499E-2</v>
      </c>
    </row>
    <row r="45" spans="1:50" x14ac:dyDescent="0.2">
      <c r="A45" s="2">
        <v>44</v>
      </c>
      <c r="B45" s="2">
        <f t="shared" si="0"/>
        <v>2.9637305699481868</v>
      </c>
      <c r="C45" s="3">
        <v>0</v>
      </c>
      <c r="D45" s="3">
        <v>0</v>
      </c>
      <c r="E45" s="3">
        <v>0</v>
      </c>
      <c r="F45" s="31">
        <v>0</v>
      </c>
      <c r="G45" s="31">
        <v>0</v>
      </c>
      <c r="H45" s="31">
        <v>5.3406576638437503E-3</v>
      </c>
      <c r="I45" s="8">
        <v>0</v>
      </c>
      <c r="J45" s="8">
        <v>0</v>
      </c>
      <c r="K45" s="8">
        <v>0</v>
      </c>
      <c r="L45" s="32">
        <v>0</v>
      </c>
      <c r="M45" s="32">
        <v>0</v>
      </c>
      <c r="N45" s="32">
        <v>0</v>
      </c>
      <c r="O45" s="10">
        <v>6.9428549629968694E-2</v>
      </c>
      <c r="P45" s="10">
        <v>6.3324940871290203E-2</v>
      </c>
      <c r="Q45" s="10">
        <v>7.4769207293812506E-2</v>
      </c>
      <c r="R45" s="11">
        <v>7.7821011673151794E-2</v>
      </c>
      <c r="S45" s="11">
        <v>8.9265278095674097E-2</v>
      </c>
      <c r="T45" s="11">
        <v>8.8502327000839306E-2</v>
      </c>
      <c r="U45" s="12">
        <v>4.34882124055848E-2</v>
      </c>
      <c r="V45" s="12">
        <v>8.0872816052490998E-2</v>
      </c>
      <c r="W45" s="12">
        <v>6.7902647440299099E-2</v>
      </c>
      <c r="X45" s="13">
        <v>3.66216525520714E-2</v>
      </c>
      <c r="Y45" s="13">
        <v>6.1799038681620497E-2</v>
      </c>
      <c r="Z45" s="13">
        <v>4.5014114595254402E-2</v>
      </c>
      <c r="AA45" s="14">
        <v>0.13122758831158901</v>
      </c>
      <c r="AB45" s="14">
        <v>0.14267185473411201</v>
      </c>
      <c r="AC45" s="14">
        <v>0.137331197070268</v>
      </c>
      <c r="AD45" s="4">
        <v>0.15259021896696401</v>
      </c>
      <c r="AE45" s="4">
        <v>0.167086289768826</v>
      </c>
      <c r="AF45" s="4">
        <v>0.14419775692378101</v>
      </c>
      <c r="AG45" s="33">
        <v>0.16632333867399099</v>
      </c>
      <c r="AH45" s="33">
        <v>0.16784924086366099</v>
      </c>
      <c r="AI45" s="33">
        <v>0.16632333867399099</v>
      </c>
      <c r="AJ45" s="15">
        <v>0.19150072480354</v>
      </c>
      <c r="AK45" s="15">
        <v>0.216678110933089</v>
      </c>
      <c r="AL45" s="15">
        <v>0.19913023575188801</v>
      </c>
      <c r="AM45" s="16">
        <v>1.7547875181200899E-2</v>
      </c>
      <c r="AN45" s="16">
        <v>2.74662394140536E-2</v>
      </c>
      <c r="AO45" s="16">
        <v>3.0518043793392801E-2</v>
      </c>
      <c r="AP45" s="17">
        <v>2.1362630655375001E-2</v>
      </c>
      <c r="AQ45" s="17">
        <v>4.5014114595254402E-2</v>
      </c>
      <c r="AR45" s="17">
        <v>4.0436408026245499E-2</v>
      </c>
      <c r="AS45" s="18">
        <v>4.9591821164263403E-2</v>
      </c>
      <c r="AT45" s="18">
        <v>6.1036087586785699E-2</v>
      </c>
      <c r="AU45" s="18">
        <v>8.6213473716334796E-2</v>
      </c>
      <c r="AV45" s="34">
        <v>2.28885328450446E-2</v>
      </c>
      <c r="AW45" s="34">
        <v>3.4332799267567E-2</v>
      </c>
      <c r="AX45" s="34">
        <v>4.5014114595254402E-2</v>
      </c>
    </row>
    <row r="46" spans="1:50" x14ac:dyDescent="0.2">
      <c r="A46" s="2">
        <v>45</v>
      </c>
      <c r="B46" s="2">
        <f t="shared" si="0"/>
        <v>3.0310880829015545</v>
      </c>
      <c r="C46" s="3">
        <v>0</v>
      </c>
      <c r="D46" s="3">
        <v>0</v>
      </c>
      <c r="E46" s="3">
        <v>0</v>
      </c>
      <c r="F46" s="31">
        <v>0</v>
      </c>
      <c r="G46" s="31">
        <v>0</v>
      </c>
      <c r="H46" s="31">
        <v>4.5777065690089302E-3</v>
      </c>
      <c r="I46" s="8">
        <v>0</v>
      </c>
      <c r="J46" s="8">
        <v>0</v>
      </c>
      <c r="K46" s="8">
        <v>0</v>
      </c>
      <c r="L46" s="32">
        <v>0</v>
      </c>
      <c r="M46" s="32">
        <v>0</v>
      </c>
      <c r="N46" s="32">
        <v>0</v>
      </c>
      <c r="O46" s="10">
        <v>6.6376745250629393E-2</v>
      </c>
      <c r="P46" s="10">
        <v>6.5613794155794603E-2</v>
      </c>
      <c r="Q46" s="10">
        <v>8.0109864957656193E-2</v>
      </c>
      <c r="R46" s="11">
        <v>7.9346913862821403E-2</v>
      </c>
      <c r="S46" s="11">
        <v>8.7739375906004405E-2</v>
      </c>
      <c r="T46" s="11">
        <v>8.69764248111696E-2</v>
      </c>
      <c r="U46" s="12">
        <v>5.5695429922941901E-2</v>
      </c>
      <c r="V46" s="12">
        <v>7.4006256198977702E-2</v>
      </c>
      <c r="W46" s="12">
        <v>7.4769207293812506E-2</v>
      </c>
      <c r="X46" s="13">
        <v>3.5095750362401798E-2</v>
      </c>
      <c r="Y46" s="13">
        <v>6.3324940871290203E-2</v>
      </c>
      <c r="Z46" s="13">
        <v>4.9591821164263403E-2</v>
      </c>
      <c r="AA46" s="14">
        <v>0.15030136568246</v>
      </c>
      <c r="AB46" s="14">
        <v>0.137331197070268</v>
      </c>
      <c r="AC46" s="14">
        <v>0.13504234378576299</v>
      </c>
      <c r="AD46" s="4">
        <v>0.15335317006179899</v>
      </c>
      <c r="AE46" s="4">
        <v>0.16098268101014701</v>
      </c>
      <c r="AF46" s="4">
        <v>0.14953841458762501</v>
      </c>
      <c r="AG46" s="33">
        <v>0.17242694743267001</v>
      </c>
      <c r="AH46" s="33">
        <v>0.16327153429465199</v>
      </c>
      <c r="AI46" s="33">
        <v>0.17090104524300001</v>
      </c>
      <c r="AJ46" s="15">
        <v>0.19073777370870501</v>
      </c>
      <c r="AK46" s="15">
        <v>0.208285648889906</v>
      </c>
      <c r="AL46" s="15">
        <v>0.198367284657053</v>
      </c>
      <c r="AM46" s="16">
        <v>2.05996795605402E-2</v>
      </c>
      <c r="AN46" s="16">
        <v>2.74662394140536E-2</v>
      </c>
      <c r="AO46" s="16">
        <v>2.8992141603723199E-2</v>
      </c>
      <c r="AP46" s="17">
        <v>2.3651483939879502E-2</v>
      </c>
      <c r="AQ46" s="17">
        <v>4.5014114595254402E-2</v>
      </c>
      <c r="AR46" s="17">
        <v>4.9591821164263403E-2</v>
      </c>
      <c r="AS46" s="18">
        <v>5.5695429922941901E-2</v>
      </c>
      <c r="AT46" s="18">
        <v>7.9346913862821403E-2</v>
      </c>
      <c r="AU46" s="18">
        <v>7.32433051041428E-2</v>
      </c>
      <c r="AV46" s="34">
        <v>2.3651483939879502E-2</v>
      </c>
      <c r="AW46" s="34">
        <v>3.0518043793392801E-2</v>
      </c>
      <c r="AX46" s="34">
        <v>4.9591821164263403E-2</v>
      </c>
    </row>
    <row r="47" spans="1:50" x14ac:dyDescent="0.2">
      <c r="A47" s="2">
        <v>46</v>
      </c>
      <c r="B47" s="2">
        <f t="shared" si="0"/>
        <v>3.0984455958549226</v>
      </c>
      <c r="C47" s="3">
        <v>0</v>
      </c>
      <c r="D47" s="3">
        <v>0</v>
      </c>
      <c r="E47" s="3">
        <v>0</v>
      </c>
      <c r="F47" s="31">
        <v>0</v>
      </c>
      <c r="G47" s="31">
        <v>0</v>
      </c>
      <c r="H47" s="31">
        <v>9.9183642328526701E-3</v>
      </c>
      <c r="I47" s="8">
        <v>0</v>
      </c>
      <c r="J47" s="8">
        <v>0</v>
      </c>
      <c r="K47" s="8">
        <v>0</v>
      </c>
      <c r="L47" s="32">
        <v>0</v>
      </c>
      <c r="M47" s="32">
        <v>0</v>
      </c>
      <c r="N47" s="32">
        <v>0</v>
      </c>
      <c r="O47" s="10">
        <v>6.5613794155794603E-2</v>
      </c>
      <c r="P47" s="10">
        <v>7.4769207293812506E-2</v>
      </c>
      <c r="Q47" s="10">
        <v>8.0109864957656193E-2</v>
      </c>
      <c r="R47" s="11">
        <v>8.4687571526665201E-2</v>
      </c>
      <c r="S47" s="11">
        <v>7.5532158388647297E-2</v>
      </c>
      <c r="T47" s="11">
        <v>9.0791180285343706E-2</v>
      </c>
      <c r="U47" s="12">
        <v>4.9591821164263403E-2</v>
      </c>
      <c r="V47" s="12">
        <v>6.8665598535133904E-2</v>
      </c>
      <c r="W47" s="12">
        <v>7.2480354009307996E-2</v>
      </c>
      <c r="X47" s="13">
        <v>4.34882124055848E-2</v>
      </c>
      <c r="Y47" s="13">
        <v>6.3324940871290203E-2</v>
      </c>
      <c r="Z47" s="13">
        <v>5.4932478828107097E-2</v>
      </c>
      <c r="AA47" s="14">
        <v>0.14496070801861599</v>
      </c>
      <c r="AB47" s="14">
        <v>0.121309224078737</v>
      </c>
      <c r="AC47" s="14">
        <v>0.14114595254444201</v>
      </c>
      <c r="AD47" s="4">
        <v>0.158693827725643</v>
      </c>
      <c r="AE47" s="4">
        <v>0.15411612115663401</v>
      </c>
      <c r="AF47" s="4">
        <v>0.155642023346304</v>
      </c>
      <c r="AG47" s="33">
        <v>0.17090104524300001</v>
      </c>
      <c r="AH47" s="33">
        <v>0.17776760509651299</v>
      </c>
      <c r="AI47" s="33">
        <v>0.17090104524300001</v>
      </c>
      <c r="AJ47" s="15">
        <v>0.18463416495002699</v>
      </c>
      <c r="AK47" s="15">
        <v>0.21438925764858499</v>
      </c>
      <c r="AL47" s="15">
        <v>0.21515220874342</v>
      </c>
      <c r="AM47" s="16">
        <v>2.05996795605402E-2</v>
      </c>
      <c r="AN47" s="16">
        <v>2.51773861295491E-2</v>
      </c>
      <c r="AO47" s="16">
        <v>3.4332799267567E-2</v>
      </c>
      <c r="AP47" s="17">
        <v>2.4414435034714299E-2</v>
      </c>
      <c r="AQ47" s="17">
        <v>4.9591821164263403E-2</v>
      </c>
      <c r="AR47" s="17">
        <v>4.4251163500419598E-2</v>
      </c>
      <c r="AS47" s="18">
        <v>5.1117723353932998E-2</v>
      </c>
      <c r="AT47" s="18">
        <v>7.4769207293812506E-2</v>
      </c>
      <c r="AU47" s="18">
        <v>8.2398718242160704E-2</v>
      </c>
      <c r="AV47" s="34">
        <v>2.9755092698558E-2</v>
      </c>
      <c r="AW47" s="34">
        <v>3.7384603646906198E-2</v>
      </c>
      <c r="AX47" s="34">
        <v>4.1962310215915198E-2</v>
      </c>
    </row>
    <row r="48" spans="1:50" x14ac:dyDescent="0.2">
      <c r="A48" s="2">
        <v>47</v>
      </c>
      <c r="B48" s="2">
        <f t="shared" si="0"/>
        <v>3.1658031088082903</v>
      </c>
      <c r="C48" s="3">
        <v>0</v>
      </c>
      <c r="D48" s="3">
        <v>0</v>
      </c>
      <c r="E48" s="3">
        <v>0</v>
      </c>
      <c r="F48" s="31">
        <v>0</v>
      </c>
      <c r="G48" s="31">
        <v>0</v>
      </c>
      <c r="H48" s="31">
        <v>4.5777065690089302E-3</v>
      </c>
      <c r="I48" s="8">
        <v>0</v>
      </c>
      <c r="J48" s="8">
        <v>0</v>
      </c>
      <c r="K48" s="8">
        <v>0</v>
      </c>
      <c r="L48" s="32">
        <v>0</v>
      </c>
      <c r="M48" s="32">
        <v>0</v>
      </c>
      <c r="N48" s="32">
        <v>0</v>
      </c>
      <c r="O48" s="10">
        <v>6.6376745250629393E-2</v>
      </c>
      <c r="P48" s="10">
        <v>6.7139696345464295E-2</v>
      </c>
      <c r="Q48" s="10">
        <v>7.8583962767986598E-2</v>
      </c>
      <c r="R48" s="11">
        <v>8.1635767147325899E-2</v>
      </c>
      <c r="S48" s="11">
        <v>7.5532158388647297E-2</v>
      </c>
      <c r="T48" s="11">
        <v>8.69764248111696E-2</v>
      </c>
      <c r="U48" s="12">
        <v>5.7984283207446398E-2</v>
      </c>
      <c r="V48" s="12">
        <v>7.8583962767986598E-2</v>
      </c>
      <c r="W48" s="12">
        <v>7.4769207293812506E-2</v>
      </c>
      <c r="X48" s="13">
        <v>4.5014114595254402E-2</v>
      </c>
      <c r="Y48" s="13">
        <v>6.1036087586785699E-2</v>
      </c>
      <c r="Z48" s="13">
        <v>5.5695429922941901E-2</v>
      </c>
      <c r="AA48" s="14">
        <v>0.13351644159609399</v>
      </c>
      <c r="AB48" s="14">
        <v>0.111390859845884</v>
      </c>
      <c r="AC48" s="14">
        <v>0.137331197070268</v>
      </c>
      <c r="AD48" s="4">
        <v>0.165560387579156</v>
      </c>
      <c r="AE48" s="4">
        <v>0.17090104524300001</v>
      </c>
      <c r="AF48" s="4">
        <v>0.15411612115663401</v>
      </c>
      <c r="AG48" s="33">
        <v>0.186923018234531</v>
      </c>
      <c r="AH48" s="33">
        <v>0.165560387579156</v>
      </c>
      <c r="AI48" s="33">
        <v>0.18921187151903601</v>
      </c>
      <c r="AJ48" s="15">
        <v>0.188448920424201</v>
      </c>
      <c r="AK48" s="15">
        <v>0.236514839398795</v>
      </c>
      <c r="AL48" s="15">
        <v>0.23346303501945501</v>
      </c>
      <c r="AM48" s="16">
        <v>1.60219729915312E-2</v>
      </c>
      <c r="AN48" s="16">
        <v>2.9755092698558E-2</v>
      </c>
      <c r="AO48" s="16">
        <v>2.9755092698558E-2</v>
      </c>
      <c r="AP48" s="17">
        <v>2.8229190508888401E-2</v>
      </c>
      <c r="AQ48" s="17">
        <v>5.03547722590982E-2</v>
      </c>
      <c r="AR48" s="17">
        <v>5.3406576638437502E-2</v>
      </c>
      <c r="AS48" s="18">
        <v>5.72213321126116E-2</v>
      </c>
      <c r="AT48" s="18">
        <v>7.8583962767986598E-2</v>
      </c>
      <c r="AU48" s="18">
        <v>8.0109864957656193E-2</v>
      </c>
      <c r="AV48" s="34">
        <v>3.2806897077897301E-2</v>
      </c>
      <c r="AW48" s="34">
        <v>4.34882124055848E-2</v>
      </c>
      <c r="AX48" s="34">
        <v>4.7302967879758899E-2</v>
      </c>
    </row>
    <row r="49" spans="1:50" x14ac:dyDescent="0.2">
      <c r="A49" s="2">
        <v>48</v>
      </c>
      <c r="B49" s="2">
        <f t="shared" si="0"/>
        <v>3.233160621761658</v>
      </c>
      <c r="C49" s="3">
        <v>0</v>
      </c>
      <c r="D49" s="3">
        <v>0</v>
      </c>
      <c r="E49" s="3">
        <v>0</v>
      </c>
      <c r="F49" s="31">
        <v>0</v>
      </c>
      <c r="G49" s="31">
        <v>7.6295109483482098E-4</v>
      </c>
      <c r="H49" s="31">
        <v>6.1036087586785696E-3</v>
      </c>
      <c r="I49" s="8">
        <v>0</v>
      </c>
      <c r="J49" s="8">
        <v>0</v>
      </c>
      <c r="K49" s="8">
        <v>0</v>
      </c>
      <c r="L49" s="32">
        <v>0</v>
      </c>
      <c r="M49" s="32">
        <v>0</v>
      </c>
      <c r="N49" s="32">
        <v>0</v>
      </c>
      <c r="O49" s="10">
        <v>7.1717402914473205E-2</v>
      </c>
      <c r="P49" s="10">
        <v>7.0191500724803499E-2</v>
      </c>
      <c r="Q49" s="10">
        <v>7.4006256198977702E-2</v>
      </c>
      <c r="R49" s="11">
        <v>7.7821011673151794E-2</v>
      </c>
      <c r="S49" s="11">
        <v>8.5450522621500005E-2</v>
      </c>
      <c r="T49" s="11">
        <v>8.8502327000839306E-2</v>
      </c>
      <c r="U49" s="12">
        <v>6.7902647440299099E-2</v>
      </c>
      <c r="V49" s="12">
        <v>7.8583962767986598E-2</v>
      </c>
      <c r="W49" s="12">
        <v>7.0191500724803499E-2</v>
      </c>
      <c r="X49" s="13">
        <v>4.2725261310750003E-2</v>
      </c>
      <c r="Y49" s="13">
        <v>5.4932478828107097E-2</v>
      </c>
      <c r="Z49" s="13">
        <v>5.72213321126116E-2</v>
      </c>
      <c r="AA49" s="14">
        <v>0.14267185473411201</v>
      </c>
      <c r="AB49" s="14">
        <v>0.125886930647745</v>
      </c>
      <c r="AC49" s="14">
        <v>0.140383001449607</v>
      </c>
      <c r="AD49" s="4">
        <v>0.15793087663080799</v>
      </c>
      <c r="AE49" s="4">
        <v>0.168612191958495</v>
      </c>
      <c r="AF49" s="4">
        <v>0.16327153429465199</v>
      </c>
      <c r="AG49" s="33">
        <v>0.17624170290684399</v>
      </c>
      <c r="AH49" s="33">
        <v>0.17090104524300001</v>
      </c>
      <c r="AI49" s="33">
        <v>0.161745632104982</v>
      </c>
      <c r="AJ49" s="15">
        <v>0.195315480277714</v>
      </c>
      <c r="AK49" s="15">
        <v>0.23346303501945501</v>
      </c>
      <c r="AL49" s="15">
        <v>0.21286335545891499</v>
      </c>
      <c r="AM49" s="16">
        <v>1.83108262760357E-2</v>
      </c>
      <c r="AN49" s="16">
        <v>3.5858701457236603E-2</v>
      </c>
      <c r="AO49" s="16">
        <v>2.8229190508888401E-2</v>
      </c>
      <c r="AP49" s="17">
        <v>2.6703288319218699E-2</v>
      </c>
      <c r="AQ49" s="17">
        <v>4.5777065690089297E-2</v>
      </c>
      <c r="AR49" s="17">
        <v>5.2643625543602697E-2</v>
      </c>
      <c r="AS49" s="18">
        <v>6.3324940871290203E-2</v>
      </c>
      <c r="AT49" s="18">
        <v>7.5532158388647297E-2</v>
      </c>
      <c r="AU49" s="18">
        <v>8.6213473716334796E-2</v>
      </c>
      <c r="AV49" s="34">
        <v>2.74662394140536E-2</v>
      </c>
      <c r="AW49" s="34">
        <v>4.0436408026245499E-2</v>
      </c>
      <c r="AX49" s="34">
        <v>4.5014114595254402E-2</v>
      </c>
    </row>
    <row r="50" spans="1:50" x14ac:dyDescent="0.2">
      <c r="A50" s="2">
        <v>49</v>
      </c>
      <c r="B50" s="2">
        <f t="shared" si="0"/>
        <v>3.3005181347150261</v>
      </c>
      <c r="C50" s="3">
        <v>0</v>
      </c>
      <c r="D50" s="3">
        <v>0</v>
      </c>
      <c r="E50" s="3">
        <v>0</v>
      </c>
      <c r="F50" s="31">
        <v>0</v>
      </c>
      <c r="G50" s="31">
        <v>3.8147554741741101E-3</v>
      </c>
      <c r="H50" s="31">
        <v>5.3406576638437503E-3</v>
      </c>
      <c r="I50" s="8">
        <v>0</v>
      </c>
      <c r="J50" s="8">
        <v>0</v>
      </c>
      <c r="K50" s="8">
        <v>0</v>
      </c>
      <c r="L50" s="32">
        <v>0</v>
      </c>
      <c r="M50" s="32">
        <v>0</v>
      </c>
      <c r="N50" s="32">
        <v>0</v>
      </c>
      <c r="O50" s="10">
        <v>7.0191500724803499E-2</v>
      </c>
      <c r="P50" s="10">
        <v>6.4850843060959798E-2</v>
      </c>
      <c r="Q50" s="10">
        <v>8.2398718242160704E-2</v>
      </c>
      <c r="R50" s="11">
        <v>9.0791180285343706E-2</v>
      </c>
      <c r="S50" s="11">
        <v>8.9265278095674097E-2</v>
      </c>
      <c r="T50" s="11">
        <v>9.5368886854352602E-2</v>
      </c>
      <c r="U50" s="12">
        <v>6.6376745250629393E-2</v>
      </c>
      <c r="V50" s="12">
        <v>6.9428549629968694E-2</v>
      </c>
      <c r="W50" s="12">
        <v>6.1799038681620497E-2</v>
      </c>
      <c r="X50" s="13">
        <v>4.34882124055848E-2</v>
      </c>
      <c r="Y50" s="13">
        <v>5.6458381017776803E-2</v>
      </c>
      <c r="Z50" s="13">
        <v>5.1117723353932998E-2</v>
      </c>
      <c r="AA50" s="14">
        <v>0.13656824597543299</v>
      </c>
      <c r="AB50" s="14">
        <v>0.13656824597543299</v>
      </c>
      <c r="AC50" s="14">
        <v>0.135805294880598</v>
      </c>
      <c r="AD50" s="4">
        <v>0.15945677882047801</v>
      </c>
      <c r="AE50" s="4">
        <v>0.16479743648432099</v>
      </c>
      <c r="AF50" s="4">
        <v>0.15945677882047801</v>
      </c>
      <c r="AG50" s="33">
        <v>0.18768596932936599</v>
      </c>
      <c r="AH50" s="33">
        <v>0.188448920424201</v>
      </c>
      <c r="AI50" s="33">
        <v>0.17242694743267001</v>
      </c>
      <c r="AJ50" s="15">
        <v>0.198367284657053</v>
      </c>
      <c r="AK50" s="15">
        <v>0.24338139925230801</v>
      </c>
      <c r="AL50" s="15">
        <v>0.22049286640726301</v>
      </c>
      <c r="AM50" s="16">
        <v>1.7547875181200899E-2</v>
      </c>
      <c r="AN50" s="16">
        <v>2.8229190508888401E-2</v>
      </c>
      <c r="AO50" s="16">
        <v>2.3651483939879502E-2</v>
      </c>
      <c r="AP50" s="17">
        <v>2.8992141603723199E-2</v>
      </c>
      <c r="AQ50" s="17">
        <v>4.9591821164263403E-2</v>
      </c>
      <c r="AR50" s="17">
        <v>4.4251163500419598E-2</v>
      </c>
      <c r="AS50" s="18">
        <v>5.1117723353932998E-2</v>
      </c>
      <c r="AT50" s="18">
        <v>7.9346913862821403E-2</v>
      </c>
      <c r="AU50" s="18">
        <v>9.3842984664682993E-2</v>
      </c>
      <c r="AV50" s="34">
        <v>3.1280994888227699E-2</v>
      </c>
      <c r="AW50" s="34">
        <v>3.5095750362401798E-2</v>
      </c>
      <c r="AX50" s="34">
        <v>4.34882124055848E-2</v>
      </c>
    </row>
    <row r="51" spans="1:50" x14ac:dyDescent="0.2">
      <c r="A51" s="2">
        <v>50</v>
      </c>
      <c r="B51" s="2">
        <f t="shared" si="0"/>
        <v>3.3678756476683938</v>
      </c>
      <c r="C51" s="3">
        <v>0</v>
      </c>
      <c r="D51" s="3">
        <v>0</v>
      </c>
      <c r="E51" s="3">
        <v>0</v>
      </c>
      <c r="F51" s="31">
        <v>2.2888532845044599E-3</v>
      </c>
      <c r="G51" s="31">
        <v>0</v>
      </c>
      <c r="H51" s="31">
        <v>8.3924620431830299E-3</v>
      </c>
      <c r="I51" s="8">
        <v>0</v>
      </c>
      <c r="J51" s="8">
        <v>0</v>
      </c>
      <c r="K51" s="8">
        <v>0</v>
      </c>
      <c r="L51" s="32">
        <v>0</v>
      </c>
      <c r="M51" s="32">
        <v>0</v>
      </c>
      <c r="N51" s="32">
        <v>0</v>
      </c>
      <c r="O51" s="10">
        <v>7.8583962767986598E-2</v>
      </c>
      <c r="P51" s="10">
        <v>6.2561989776455301E-2</v>
      </c>
      <c r="Q51" s="10">
        <v>8.1635767147325899E-2</v>
      </c>
      <c r="R51" s="11">
        <v>9.2317082475013398E-2</v>
      </c>
      <c r="S51" s="11">
        <v>9.6131837949187504E-2</v>
      </c>
      <c r="T51" s="11">
        <v>8.8502327000839306E-2</v>
      </c>
      <c r="U51" s="12">
        <v>6.7902647440299099E-2</v>
      </c>
      <c r="V51" s="12">
        <v>7.1717402914473205E-2</v>
      </c>
      <c r="W51" s="12">
        <v>6.6376745250629393E-2</v>
      </c>
      <c r="X51" s="13">
        <v>4.1199359121080303E-2</v>
      </c>
      <c r="Y51" s="13">
        <v>6.6376745250629393E-2</v>
      </c>
      <c r="Z51" s="13">
        <v>4.5777065690089297E-2</v>
      </c>
      <c r="AA51" s="14">
        <v>0.14724956130312</v>
      </c>
      <c r="AB51" s="14">
        <v>0.14953841458762501</v>
      </c>
      <c r="AC51" s="14">
        <v>0.14267185473411201</v>
      </c>
      <c r="AD51" s="4">
        <v>0.160219729915312</v>
      </c>
      <c r="AE51" s="4">
        <v>0.17090104524300001</v>
      </c>
      <c r="AF51" s="4">
        <v>0.14953841458762501</v>
      </c>
      <c r="AG51" s="33">
        <v>0.177004654001679</v>
      </c>
      <c r="AH51" s="33">
        <v>0.17776760509651299</v>
      </c>
      <c r="AI51" s="33">
        <v>0.181582360570687</v>
      </c>
      <c r="AJ51" s="15">
        <v>0.199893186846723</v>
      </c>
      <c r="AK51" s="15">
        <v>0.225070572976272</v>
      </c>
      <c r="AL51" s="15">
        <v>0.23727779049362899</v>
      </c>
      <c r="AM51" s="16">
        <v>1.83108262760357E-2</v>
      </c>
      <c r="AN51" s="16">
        <v>3.3569848172732099E-2</v>
      </c>
      <c r="AO51" s="16">
        <v>2.8992141603723199E-2</v>
      </c>
      <c r="AP51" s="17">
        <v>2.05996795605402E-2</v>
      </c>
      <c r="AQ51" s="17">
        <v>4.5777065690089297E-2</v>
      </c>
      <c r="AR51" s="17">
        <v>4.4251163500419598E-2</v>
      </c>
      <c r="AS51" s="18">
        <v>5.2643625543602697E-2</v>
      </c>
      <c r="AT51" s="18">
        <v>7.8583962767986598E-2</v>
      </c>
      <c r="AU51" s="18">
        <v>8.0109864957656193E-2</v>
      </c>
      <c r="AV51" s="34">
        <v>2.4414435034714299E-2</v>
      </c>
      <c r="AW51" s="34">
        <v>4.34882124055848E-2</v>
      </c>
      <c r="AX51" s="34">
        <v>4.0436408026245499E-2</v>
      </c>
    </row>
    <row r="52" spans="1:50" x14ac:dyDescent="0.2">
      <c r="A52" s="2">
        <v>51</v>
      </c>
      <c r="B52" s="2">
        <f t="shared" si="0"/>
        <v>3.4352331606217619</v>
      </c>
      <c r="C52" s="3">
        <v>0</v>
      </c>
      <c r="D52" s="3">
        <v>0</v>
      </c>
      <c r="E52" s="3">
        <v>0</v>
      </c>
      <c r="F52" s="31">
        <v>7.6295109483482098E-4</v>
      </c>
      <c r="G52" s="31">
        <v>0</v>
      </c>
      <c r="H52" s="31">
        <v>3.05180437933928E-3</v>
      </c>
      <c r="I52" s="8">
        <v>0</v>
      </c>
      <c r="J52" s="8">
        <v>0</v>
      </c>
      <c r="K52" s="8">
        <v>0</v>
      </c>
      <c r="L52" s="32">
        <v>0</v>
      </c>
      <c r="M52" s="32">
        <v>0</v>
      </c>
      <c r="N52" s="32">
        <v>0</v>
      </c>
      <c r="O52" s="10">
        <v>8.5450522621500005E-2</v>
      </c>
      <c r="P52" s="10">
        <v>7.4006256198977702E-2</v>
      </c>
      <c r="Q52" s="10">
        <v>8.0109864957656193E-2</v>
      </c>
      <c r="R52" s="11">
        <v>9.0028229190508902E-2</v>
      </c>
      <c r="S52" s="11">
        <v>9.6894789044022295E-2</v>
      </c>
      <c r="T52" s="11">
        <v>9.4605935759517798E-2</v>
      </c>
      <c r="U52" s="12">
        <v>7.1717402914473205E-2</v>
      </c>
      <c r="V52" s="12">
        <v>7.32433051041428E-2</v>
      </c>
      <c r="W52" s="12">
        <v>6.8665598535133904E-2</v>
      </c>
      <c r="X52" s="13">
        <v>4.2725261310750003E-2</v>
      </c>
      <c r="Y52" s="13">
        <v>6.6376745250629393E-2</v>
      </c>
      <c r="Z52" s="13">
        <v>4.1962310215915198E-2</v>
      </c>
      <c r="AA52" s="14">
        <v>0.130464637216754</v>
      </c>
      <c r="AB52" s="14">
        <v>0.14648661020828599</v>
      </c>
      <c r="AC52" s="14">
        <v>0.14953841458762501</v>
      </c>
      <c r="AD52" s="4">
        <v>0.170138094148165</v>
      </c>
      <c r="AE52" s="4">
        <v>0.171663996337835</v>
      </c>
      <c r="AF52" s="4">
        <v>0.15106431677729501</v>
      </c>
      <c r="AG52" s="33">
        <v>0.18616006713969599</v>
      </c>
      <c r="AH52" s="33">
        <v>0.18234531166552201</v>
      </c>
      <c r="AI52" s="33">
        <v>0.20447089341573199</v>
      </c>
      <c r="AJ52" s="15">
        <v>0.209811551079576</v>
      </c>
      <c r="AK52" s="15">
        <v>0.23880369268329901</v>
      </c>
      <c r="AL52" s="15">
        <v>0.22201876859693301</v>
      </c>
      <c r="AM52" s="16">
        <v>1.4496070801861599E-2</v>
      </c>
      <c r="AN52" s="16">
        <v>2.2125581750209799E-2</v>
      </c>
      <c r="AO52" s="16">
        <v>2.8992141603723199E-2</v>
      </c>
      <c r="AP52" s="17">
        <v>3.7384603646906198E-2</v>
      </c>
      <c r="AQ52" s="17">
        <v>4.9591821164263403E-2</v>
      </c>
      <c r="AR52" s="17">
        <v>4.5777065690089297E-2</v>
      </c>
      <c r="AS52" s="18">
        <v>7.0191500724803499E-2</v>
      </c>
      <c r="AT52" s="18">
        <v>7.4769207293812506E-2</v>
      </c>
      <c r="AU52" s="18">
        <v>9.3842984664682993E-2</v>
      </c>
      <c r="AV52" s="34">
        <v>3.5858701457236603E-2</v>
      </c>
      <c r="AW52" s="34">
        <v>4.1962310215915198E-2</v>
      </c>
      <c r="AX52" s="34">
        <v>5.03547722590982E-2</v>
      </c>
    </row>
    <row r="53" spans="1:50" x14ac:dyDescent="0.2">
      <c r="A53" s="2">
        <v>52</v>
      </c>
      <c r="B53" s="2">
        <f t="shared" si="0"/>
        <v>3.5025906735751295</v>
      </c>
      <c r="C53" s="3">
        <v>0</v>
      </c>
      <c r="D53" s="3">
        <v>0</v>
      </c>
      <c r="E53" s="3">
        <v>0</v>
      </c>
      <c r="F53" s="31">
        <v>3.8147554741741101E-3</v>
      </c>
      <c r="G53" s="31">
        <v>1.52590218966964E-3</v>
      </c>
      <c r="H53" s="31">
        <v>6.1036087586785696E-3</v>
      </c>
      <c r="I53" s="8">
        <v>6.1036087586785696E-3</v>
      </c>
      <c r="J53" s="8">
        <v>0</v>
      </c>
      <c r="K53" s="8">
        <v>0</v>
      </c>
      <c r="L53" s="32">
        <v>0</v>
      </c>
      <c r="M53" s="32">
        <v>0</v>
      </c>
      <c r="N53" s="32">
        <v>0</v>
      </c>
      <c r="O53" s="10">
        <v>7.7058060578316906E-2</v>
      </c>
      <c r="P53" s="10">
        <v>7.7058060578316906E-2</v>
      </c>
      <c r="Q53" s="10">
        <v>7.4006256198977702E-2</v>
      </c>
      <c r="R53" s="11">
        <v>9.3080033569848203E-2</v>
      </c>
      <c r="S53" s="11">
        <v>9.7657740138857099E-2</v>
      </c>
      <c r="T53" s="11">
        <v>9.1554131380178497E-2</v>
      </c>
      <c r="U53" s="12">
        <v>6.9428549629968694E-2</v>
      </c>
      <c r="V53" s="12">
        <v>7.0954451819638401E-2</v>
      </c>
      <c r="W53" s="12">
        <v>6.9428549629968694E-2</v>
      </c>
      <c r="X53" s="13">
        <v>4.34882124055848E-2</v>
      </c>
      <c r="Y53" s="13">
        <v>6.1799038681620497E-2</v>
      </c>
      <c r="Z53" s="13">
        <v>4.34882124055848E-2</v>
      </c>
      <c r="AA53" s="14">
        <v>0.137331197070268</v>
      </c>
      <c r="AB53" s="14">
        <v>0.13656824597543299</v>
      </c>
      <c r="AC53" s="14">
        <v>0.14648661020828599</v>
      </c>
      <c r="AD53" s="4">
        <v>0.157167925535973</v>
      </c>
      <c r="AE53" s="4">
        <v>0.16784924086366099</v>
      </c>
      <c r="AF53" s="4">
        <v>0.15793087663080799</v>
      </c>
      <c r="AG53" s="33">
        <v>0.18081940947585301</v>
      </c>
      <c r="AH53" s="33">
        <v>0.17929350728618301</v>
      </c>
      <c r="AI53" s="33">
        <v>0.18768596932936599</v>
      </c>
      <c r="AJ53" s="15">
        <v>0.218204013122759</v>
      </c>
      <c r="AK53" s="15">
        <v>0.23041123064011601</v>
      </c>
      <c r="AL53" s="15">
        <v>0.21362630655375001</v>
      </c>
      <c r="AM53" s="16">
        <v>1.7547875181200899E-2</v>
      </c>
      <c r="AN53" s="16">
        <v>2.51773861295491E-2</v>
      </c>
      <c r="AO53" s="16">
        <v>3.2806897077897301E-2</v>
      </c>
      <c r="AP53" s="17">
        <v>2.8992141603723199E-2</v>
      </c>
      <c r="AQ53" s="17">
        <v>4.8828870069428598E-2</v>
      </c>
      <c r="AR53" s="17">
        <v>4.6540016784924101E-2</v>
      </c>
      <c r="AS53" s="18">
        <v>5.6458381017776803E-2</v>
      </c>
      <c r="AT53" s="18">
        <v>8.3924620431830299E-2</v>
      </c>
      <c r="AU53" s="18">
        <v>7.9346913862821403E-2</v>
      </c>
      <c r="AV53" s="34">
        <v>3.5858701457236603E-2</v>
      </c>
      <c r="AW53" s="34">
        <v>4.9591821164263403E-2</v>
      </c>
      <c r="AX53" s="34">
        <v>4.8828870069428598E-2</v>
      </c>
    </row>
    <row r="54" spans="1:50" x14ac:dyDescent="0.2">
      <c r="A54" s="2">
        <v>53</v>
      </c>
      <c r="B54" s="2">
        <f t="shared" si="0"/>
        <v>3.5699481865284977</v>
      </c>
      <c r="C54" s="3">
        <v>0</v>
      </c>
      <c r="D54" s="3">
        <v>0</v>
      </c>
      <c r="E54" s="3">
        <v>0</v>
      </c>
      <c r="F54" s="31">
        <v>0</v>
      </c>
      <c r="G54" s="31">
        <v>3.8147554741741101E-3</v>
      </c>
      <c r="H54" s="31">
        <v>1.37331197070268E-2</v>
      </c>
      <c r="I54" s="8">
        <v>0</v>
      </c>
      <c r="J54" s="8">
        <v>0</v>
      </c>
      <c r="K54" s="8">
        <v>3.8147554741741101E-3</v>
      </c>
      <c r="L54" s="32">
        <v>0</v>
      </c>
      <c r="M54" s="32">
        <v>0</v>
      </c>
      <c r="N54" s="32">
        <v>0</v>
      </c>
      <c r="O54" s="10">
        <v>8.0109864957656193E-2</v>
      </c>
      <c r="P54" s="10">
        <v>7.9346913862821403E-2</v>
      </c>
      <c r="Q54" s="10">
        <v>8.0109864957656193E-2</v>
      </c>
      <c r="R54" s="11">
        <v>8.5450522621500005E-2</v>
      </c>
      <c r="S54" s="11">
        <v>9.4605935759517798E-2</v>
      </c>
      <c r="T54" s="11">
        <v>9.8420691233691904E-2</v>
      </c>
      <c r="U54" s="12">
        <v>6.0273136491950902E-2</v>
      </c>
      <c r="V54" s="12">
        <v>7.4006256198977702E-2</v>
      </c>
      <c r="W54" s="12">
        <v>7.32433051041428E-2</v>
      </c>
      <c r="X54" s="13">
        <v>4.6540016784924101E-2</v>
      </c>
      <c r="Y54" s="13">
        <v>6.3324940871290203E-2</v>
      </c>
      <c r="Z54" s="13">
        <v>4.1962310215915198E-2</v>
      </c>
      <c r="AA54" s="14">
        <v>0.13962005035477201</v>
      </c>
      <c r="AB54" s="14">
        <v>0.13504234378576299</v>
      </c>
      <c r="AC54" s="14">
        <v>0.15259021896696401</v>
      </c>
      <c r="AD54" s="4">
        <v>0.168612191958495</v>
      </c>
      <c r="AE54" s="4">
        <v>0.18234531166552201</v>
      </c>
      <c r="AF54" s="4">
        <v>0.15487907225146899</v>
      </c>
      <c r="AG54" s="33">
        <v>0.18387121385519201</v>
      </c>
      <c r="AH54" s="33">
        <v>0.168612191958495</v>
      </c>
      <c r="AI54" s="33">
        <v>0.20447089341573199</v>
      </c>
      <c r="AJ54" s="15">
        <v>0.21515220874342</v>
      </c>
      <c r="AK54" s="15">
        <v>0.25101091020065602</v>
      </c>
      <c r="AL54" s="15">
        <v>0.22735942626077699</v>
      </c>
      <c r="AM54" s="16">
        <v>1.5259021896696401E-2</v>
      </c>
      <c r="AN54" s="16">
        <v>2.6703288319218699E-2</v>
      </c>
      <c r="AO54" s="16">
        <v>2.8229190508888401E-2</v>
      </c>
      <c r="AP54" s="17">
        <v>3.1280994888227699E-2</v>
      </c>
      <c r="AQ54" s="17">
        <v>4.5014114595254402E-2</v>
      </c>
      <c r="AR54" s="17">
        <v>4.9591821164263403E-2</v>
      </c>
      <c r="AS54" s="18">
        <v>6.7139696345464295E-2</v>
      </c>
      <c r="AT54" s="18">
        <v>8.1635767147325899E-2</v>
      </c>
      <c r="AU54" s="18">
        <v>9.1554131380178497E-2</v>
      </c>
      <c r="AV54" s="34">
        <v>3.2806897077897301E-2</v>
      </c>
      <c r="AW54" s="34">
        <v>4.6540016784924101E-2</v>
      </c>
      <c r="AX54" s="34">
        <v>4.5777065690089297E-2</v>
      </c>
    </row>
    <row r="55" spans="1:50" x14ac:dyDescent="0.2">
      <c r="A55" s="2">
        <v>54</v>
      </c>
      <c r="B55" s="2">
        <f t="shared" si="0"/>
        <v>3.6373056994818653</v>
      </c>
      <c r="C55" s="3">
        <v>0</v>
      </c>
      <c r="D55" s="3">
        <v>0</v>
      </c>
      <c r="E55" s="3">
        <v>0</v>
      </c>
      <c r="F55" s="31">
        <v>9.15541313801785E-3</v>
      </c>
      <c r="G55" s="31">
        <v>3.05180437933928E-3</v>
      </c>
      <c r="H55" s="31">
        <v>1.2207217517357099E-2</v>
      </c>
      <c r="I55" s="8">
        <v>1.14442664225223E-2</v>
      </c>
      <c r="J55" s="8">
        <v>0</v>
      </c>
      <c r="K55" s="8">
        <v>7.6295109483482098E-4</v>
      </c>
      <c r="L55" s="32">
        <v>0</v>
      </c>
      <c r="M55" s="32">
        <v>0</v>
      </c>
      <c r="N55" s="32">
        <v>0</v>
      </c>
      <c r="O55" s="10">
        <v>7.1717402914473205E-2</v>
      </c>
      <c r="P55" s="10">
        <v>8.0872816052490998E-2</v>
      </c>
      <c r="Q55" s="10">
        <v>8.2398718242160704E-2</v>
      </c>
      <c r="R55" s="11">
        <v>8.8502327000839306E-2</v>
      </c>
      <c r="S55" s="11">
        <v>9.2317082475013398E-2</v>
      </c>
      <c r="T55" s="11">
        <v>9.4605935759517798E-2</v>
      </c>
      <c r="U55" s="12">
        <v>5.72213321126116E-2</v>
      </c>
      <c r="V55" s="12">
        <v>6.7902647440299099E-2</v>
      </c>
      <c r="W55" s="12">
        <v>7.4769207293812506E-2</v>
      </c>
      <c r="X55" s="13">
        <v>4.9591821164263403E-2</v>
      </c>
      <c r="Y55" s="13">
        <v>5.72213321126116E-2</v>
      </c>
      <c r="Z55" s="13">
        <v>4.34882124055848E-2</v>
      </c>
      <c r="AA55" s="14">
        <v>0.137331197070268</v>
      </c>
      <c r="AB55" s="14">
        <v>0.137331197070268</v>
      </c>
      <c r="AC55" s="14">
        <v>0.14496070801861599</v>
      </c>
      <c r="AD55" s="4">
        <v>0.17395284962233901</v>
      </c>
      <c r="AE55" s="4">
        <v>0.18768596932936599</v>
      </c>
      <c r="AF55" s="4">
        <v>0.16937514305333001</v>
      </c>
      <c r="AG55" s="33">
        <v>0.185397116044862</v>
      </c>
      <c r="AH55" s="33">
        <v>0.17318989852750399</v>
      </c>
      <c r="AI55" s="33">
        <v>0.19073777370870501</v>
      </c>
      <c r="AJ55" s="15">
        <v>0.22201876859693301</v>
      </c>
      <c r="AK55" s="15">
        <v>0.24185549706263801</v>
      </c>
      <c r="AL55" s="15">
        <v>0.24185549706263801</v>
      </c>
      <c r="AM55" s="16">
        <v>1.5259021896696401E-2</v>
      </c>
      <c r="AN55" s="16">
        <v>2.74662394140536E-2</v>
      </c>
      <c r="AO55" s="16">
        <v>2.05996795605402E-2</v>
      </c>
      <c r="AP55" s="17">
        <v>3.2043945983062497E-2</v>
      </c>
      <c r="AQ55" s="17">
        <v>4.9591821164263403E-2</v>
      </c>
      <c r="AR55" s="17">
        <v>4.8065918974593697E-2</v>
      </c>
      <c r="AS55" s="18">
        <v>7.0191500724803499E-2</v>
      </c>
      <c r="AT55" s="18">
        <v>9.1554131380178497E-2</v>
      </c>
      <c r="AU55" s="18">
        <v>8.5450522621500005E-2</v>
      </c>
      <c r="AV55" s="34">
        <v>3.66216525520714E-2</v>
      </c>
      <c r="AW55" s="34">
        <v>5.5695429922941901E-2</v>
      </c>
      <c r="AX55" s="34">
        <v>5.5695429922941901E-2</v>
      </c>
    </row>
    <row r="56" spans="1:50" x14ac:dyDescent="0.2">
      <c r="A56" s="2">
        <v>55</v>
      </c>
      <c r="B56" s="2">
        <f t="shared" si="0"/>
        <v>3.7046632124352334</v>
      </c>
      <c r="C56" s="3">
        <v>0</v>
      </c>
      <c r="D56" s="3">
        <v>0</v>
      </c>
      <c r="E56" s="3">
        <v>0</v>
      </c>
      <c r="F56" s="31">
        <v>9.9183642328526701E-3</v>
      </c>
      <c r="G56" s="31">
        <v>3.8147554741741101E-3</v>
      </c>
      <c r="H56" s="31">
        <v>1.2970168612191999E-2</v>
      </c>
      <c r="I56" s="8">
        <v>8.3924620431830299E-3</v>
      </c>
      <c r="J56" s="8">
        <v>0</v>
      </c>
      <c r="K56" s="8">
        <v>7.6295109483482098E-3</v>
      </c>
      <c r="L56" s="32">
        <v>0</v>
      </c>
      <c r="M56" s="32">
        <v>0</v>
      </c>
      <c r="N56" s="32">
        <v>0</v>
      </c>
      <c r="O56" s="10">
        <v>7.6295109483482101E-2</v>
      </c>
      <c r="P56" s="10">
        <v>6.3324940871290203E-2</v>
      </c>
      <c r="Q56" s="10">
        <v>8.7739375906004405E-2</v>
      </c>
      <c r="R56" s="11">
        <v>9.9183642328526694E-2</v>
      </c>
      <c r="S56" s="11">
        <v>9.6894789044022295E-2</v>
      </c>
      <c r="T56" s="11">
        <v>9.3842984664682993E-2</v>
      </c>
      <c r="U56" s="12">
        <v>6.7139696345464295E-2</v>
      </c>
      <c r="V56" s="12">
        <v>7.1717402914473205E-2</v>
      </c>
      <c r="W56" s="12">
        <v>7.5532158388647297E-2</v>
      </c>
      <c r="X56" s="13">
        <v>5.5695429922941901E-2</v>
      </c>
      <c r="Y56" s="13">
        <v>5.8747234302281202E-2</v>
      </c>
      <c r="Z56" s="13">
        <v>4.34882124055848E-2</v>
      </c>
      <c r="AA56" s="14">
        <v>0.137331197070268</v>
      </c>
      <c r="AB56" s="14">
        <v>0.140383001449607</v>
      </c>
      <c r="AC56" s="14">
        <v>0.151827267872129</v>
      </c>
      <c r="AD56" s="4">
        <v>0.177004654001679</v>
      </c>
      <c r="AE56" s="4">
        <v>0.181582360570687</v>
      </c>
      <c r="AF56" s="4">
        <v>0.171663996337835</v>
      </c>
      <c r="AG56" s="33">
        <v>0.19378957808804501</v>
      </c>
      <c r="AH56" s="33">
        <v>0.17242694743267001</v>
      </c>
      <c r="AI56" s="33">
        <v>0.209811551079576</v>
      </c>
      <c r="AJ56" s="15">
        <v>0.23270008392461999</v>
      </c>
      <c r="AK56" s="15">
        <v>0.23346303501945501</v>
      </c>
      <c r="AL56" s="15">
        <v>0.24872205691615201</v>
      </c>
      <c r="AM56" s="16">
        <v>1.14442664225223E-2</v>
      </c>
      <c r="AN56" s="16">
        <v>2.05996795605402E-2</v>
      </c>
      <c r="AO56" s="16">
        <v>2.5940337224383901E-2</v>
      </c>
      <c r="AP56" s="17">
        <v>3.1280994888227699E-2</v>
      </c>
      <c r="AQ56" s="17">
        <v>4.8828870069428598E-2</v>
      </c>
      <c r="AR56" s="17">
        <v>5.5695429922941901E-2</v>
      </c>
      <c r="AS56" s="18">
        <v>7.1717402914473205E-2</v>
      </c>
      <c r="AT56" s="18">
        <v>8.6213473716334796E-2</v>
      </c>
      <c r="AU56" s="18">
        <v>0.10299839780270099</v>
      </c>
      <c r="AV56" s="34">
        <v>3.8147554741741099E-2</v>
      </c>
      <c r="AW56" s="34">
        <v>4.5014114595254402E-2</v>
      </c>
      <c r="AX56" s="34">
        <v>4.8828870069428598E-2</v>
      </c>
    </row>
    <row r="57" spans="1:50" x14ac:dyDescent="0.2">
      <c r="A57" s="2">
        <v>56</v>
      </c>
      <c r="B57" s="2">
        <f t="shared" si="0"/>
        <v>3.7720207253886011</v>
      </c>
      <c r="C57" s="3">
        <v>0</v>
      </c>
      <c r="D57" s="3">
        <v>0</v>
      </c>
      <c r="E57" s="3">
        <v>0</v>
      </c>
      <c r="F57" s="31">
        <v>1.5259021896696401E-2</v>
      </c>
      <c r="G57" s="31">
        <v>6.1036087586785696E-3</v>
      </c>
      <c r="H57" s="31">
        <v>1.37331197070268E-2</v>
      </c>
      <c r="I57" s="8">
        <v>8.3924620431830299E-3</v>
      </c>
      <c r="J57" s="8">
        <v>7.6295109483482098E-4</v>
      </c>
      <c r="K57" s="8">
        <v>0</v>
      </c>
      <c r="L57" s="32">
        <v>0</v>
      </c>
      <c r="M57" s="32">
        <v>0</v>
      </c>
      <c r="N57" s="32">
        <v>0</v>
      </c>
      <c r="O57" s="10">
        <v>7.1717402914473205E-2</v>
      </c>
      <c r="P57" s="10">
        <v>6.5613794155794603E-2</v>
      </c>
      <c r="Q57" s="10">
        <v>8.3924620431830299E-2</v>
      </c>
      <c r="R57" s="11">
        <v>9.8420691233691904E-2</v>
      </c>
      <c r="S57" s="11">
        <v>0.102235446707866</v>
      </c>
      <c r="T57" s="11">
        <v>9.2317082475013398E-2</v>
      </c>
      <c r="U57" s="12">
        <v>6.7139696345464295E-2</v>
      </c>
      <c r="V57" s="12">
        <v>7.2480354009307996E-2</v>
      </c>
      <c r="W57" s="12">
        <v>7.1717402914473205E-2</v>
      </c>
      <c r="X57" s="13">
        <v>5.3406576638437502E-2</v>
      </c>
      <c r="Y57" s="13">
        <v>5.3406576638437502E-2</v>
      </c>
      <c r="Z57" s="13">
        <v>3.8147554741741099E-2</v>
      </c>
      <c r="AA57" s="14">
        <v>0.13656824597543299</v>
      </c>
      <c r="AB57" s="14">
        <v>0.14267185473411201</v>
      </c>
      <c r="AC57" s="14">
        <v>0.128938735027085</v>
      </c>
      <c r="AD57" s="4">
        <v>0.16479743648432099</v>
      </c>
      <c r="AE57" s="4">
        <v>0.178530556191348</v>
      </c>
      <c r="AF57" s="4">
        <v>0.17090104524300001</v>
      </c>
      <c r="AG57" s="33">
        <v>0.19913023575188801</v>
      </c>
      <c r="AH57" s="33">
        <v>0.171663996337835</v>
      </c>
      <c r="AI57" s="33">
        <v>0.205233844510567</v>
      </c>
      <c r="AJ57" s="15">
        <v>0.238040741588464</v>
      </c>
      <c r="AK57" s="15">
        <v>0.23346303501945501</v>
      </c>
      <c r="AL57" s="15">
        <v>0.24338139925230801</v>
      </c>
      <c r="AM57" s="16">
        <v>8.3924620431830299E-3</v>
      </c>
      <c r="AN57" s="16">
        <v>1.9836728465705299E-2</v>
      </c>
      <c r="AO57" s="16">
        <v>2.4414435034714299E-2</v>
      </c>
      <c r="AP57" s="17">
        <v>3.5095750362401798E-2</v>
      </c>
      <c r="AQ57" s="17">
        <v>5.1880674448767802E-2</v>
      </c>
      <c r="AR57" s="17">
        <v>4.0436408026245499E-2</v>
      </c>
      <c r="AS57" s="18">
        <v>6.7902647440299099E-2</v>
      </c>
      <c r="AT57" s="18">
        <v>9.3080033569848203E-2</v>
      </c>
      <c r="AU57" s="18">
        <v>9.5368886854352602E-2</v>
      </c>
      <c r="AV57" s="34">
        <v>4.5777065690089297E-2</v>
      </c>
      <c r="AW57" s="34">
        <v>4.9591821164263403E-2</v>
      </c>
      <c r="AX57" s="34">
        <v>6.4850843060959798E-2</v>
      </c>
    </row>
    <row r="58" spans="1:50" x14ac:dyDescent="0.2">
      <c r="A58" s="2">
        <v>57</v>
      </c>
      <c r="B58" s="2">
        <f t="shared" si="0"/>
        <v>3.8393782383419692</v>
      </c>
      <c r="C58" s="3">
        <v>0</v>
      </c>
      <c r="D58" s="3">
        <v>0</v>
      </c>
      <c r="E58" s="3">
        <v>0</v>
      </c>
      <c r="F58" s="31">
        <v>1.7547875181200899E-2</v>
      </c>
      <c r="G58" s="31">
        <v>6.1036087586785696E-3</v>
      </c>
      <c r="H58" s="31">
        <v>2.51773861295491E-2</v>
      </c>
      <c r="I58" s="8">
        <v>9.9183642328526701E-3</v>
      </c>
      <c r="J58" s="8">
        <v>0</v>
      </c>
      <c r="K58" s="8">
        <v>2.2888532845044599E-3</v>
      </c>
      <c r="L58" s="32">
        <v>0</v>
      </c>
      <c r="M58" s="32">
        <v>0</v>
      </c>
      <c r="N58" s="32">
        <v>0</v>
      </c>
      <c r="O58" s="10">
        <v>8.1635767147325899E-2</v>
      </c>
      <c r="P58" s="10">
        <v>7.7821011673151794E-2</v>
      </c>
      <c r="Q58" s="10">
        <v>8.2398718242160704E-2</v>
      </c>
      <c r="R58" s="11">
        <v>9.8420691233691904E-2</v>
      </c>
      <c r="S58" s="11">
        <v>0.102235446707866</v>
      </c>
      <c r="T58" s="11">
        <v>9.6894789044022295E-2</v>
      </c>
      <c r="U58" s="12">
        <v>6.5613794155794603E-2</v>
      </c>
      <c r="V58" s="12">
        <v>6.4850843060959798E-2</v>
      </c>
      <c r="W58" s="12">
        <v>7.8583962767986598E-2</v>
      </c>
      <c r="X58" s="13">
        <v>5.6458381017776803E-2</v>
      </c>
      <c r="Y58" s="13">
        <v>5.7984283207446398E-2</v>
      </c>
      <c r="Z58" s="13">
        <v>4.0436408026245499E-2</v>
      </c>
      <c r="AA58" s="14">
        <v>0.12817578393224999</v>
      </c>
      <c r="AB58" s="14">
        <v>0.13809414816510299</v>
      </c>
      <c r="AC58" s="14">
        <v>0.14419775692378101</v>
      </c>
      <c r="AD58" s="4">
        <v>0.16479743648432099</v>
      </c>
      <c r="AE58" s="4">
        <v>0.17395284962233901</v>
      </c>
      <c r="AF58" s="4">
        <v>0.155642023346304</v>
      </c>
      <c r="AG58" s="33">
        <v>0.19073777370870501</v>
      </c>
      <c r="AH58" s="33">
        <v>0.178530556191348</v>
      </c>
      <c r="AI58" s="33">
        <v>0.205233844510567</v>
      </c>
      <c r="AJ58" s="15">
        <v>0.24185549706263801</v>
      </c>
      <c r="AK58" s="15">
        <v>0.24032959487296901</v>
      </c>
      <c r="AL58" s="15">
        <v>0.24032959487296901</v>
      </c>
      <c r="AM58" s="16">
        <v>8.3924620431830299E-3</v>
      </c>
      <c r="AN58" s="16">
        <v>2.05996795605402E-2</v>
      </c>
      <c r="AO58" s="16">
        <v>2.51773861295491E-2</v>
      </c>
      <c r="AP58" s="17">
        <v>3.3569848172732099E-2</v>
      </c>
      <c r="AQ58" s="17">
        <v>4.7302967879758899E-2</v>
      </c>
      <c r="AR58" s="17">
        <v>4.5777065690089297E-2</v>
      </c>
      <c r="AS58" s="18">
        <v>6.2561989776455301E-2</v>
      </c>
      <c r="AT58" s="18">
        <v>8.4687571526665201E-2</v>
      </c>
      <c r="AU58" s="18">
        <v>8.5450522621500005E-2</v>
      </c>
      <c r="AV58" s="34">
        <v>5.4932478828107097E-2</v>
      </c>
      <c r="AW58" s="34">
        <v>5.1117723353932998E-2</v>
      </c>
      <c r="AX58" s="34">
        <v>5.9510185397116E-2</v>
      </c>
    </row>
    <row r="59" spans="1:50" x14ac:dyDescent="0.2">
      <c r="A59" s="2">
        <v>58</v>
      </c>
      <c r="B59" s="2">
        <f t="shared" si="0"/>
        <v>3.9067357512953369</v>
      </c>
      <c r="C59" s="3">
        <v>0</v>
      </c>
      <c r="D59" s="3">
        <v>0</v>
      </c>
      <c r="E59" s="3">
        <v>0</v>
      </c>
      <c r="F59" s="31">
        <v>1.6784924086366101E-2</v>
      </c>
      <c r="G59" s="31">
        <v>6.8665598535133897E-3</v>
      </c>
      <c r="H59" s="31">
        <v>2.1362630655375001E-2</v>
      </c>
      <c r="I59" s="8">
        <v>1.60219729915312E-2</v>
      </c>
      <c r="J59" s="8">
        <v>3.05180437933928E-3</v>
      </c>
      <c r="K59" s="8">
        <v>0</v>
      </c>
      <c r="L59" s="32">
        <v>0</v>
      </c>
      <c r="M59" s="32">
        <v>0</v>
      </c>
      <c r="N59" s="32">
        <v>0</v>
      </c>
      <c r="O59" s="10">
        <v>8.6213473716334796E-2</v>
      </c>
      <c r="P59" s="10">
        <v>8.1635767147325899E-2</v>
      </c>
      <c r="Q59" s="10">
        <v>8.5450522621500005E-2</v>
      </c>
      <c r="R59" s="11">
        <v>0.100709544518196</v>
      </c>
      <c r="S59" s="11">
        <v>0.10528725108720501</v>
      </c>
      <c r="T59" s="11">
        <v>9.6894789044022295E-2</v>
      </c>
      <c r="U59" s="12">
        <v>7.0191500724803499E-2</v>
      </c>
      <c r="V59" s="12">
        <v>6.7902647440299099E-2</v>
      </c>
      <c r="W59" s="12">
        <v>6.4087891966124994E-2</v>
      </c>
      <c r="X59" s="13">
        <v>4.8828870069428598E-2</v>
      </c>
      <c r="Y59" s="13">
        <v>6.1799038681620497E-2</v>
      </c>
      <c r="Z59" s="13">
        <v>3.8910505836575897E-2</v>
      </c>
      <c r="AA59" s="14">
        <v>0.12664988174257999</v>
      </c>
      <c r="AB59" s="14">
        <v>0.13351644159609399</v>
      </c>
      <c r="AC59" s="14">
        <v>0.14114595254444201</v>
      </c>
      <c r="AD59" s="4">
        <v>0.17090104524300001</v>
      </c>
      <c r="AE59" s="4">
        <v>0.17090104524300001</v>
      </c>
      <c r="AF59" s="4">
        <v>0.165560387579156</v>
      </c>
      <c r="AG59" s="33">
        <v>0.20065613794155801</v>
      </c>
      <c r="AH59" s="33">
        <v>0.177004654001679</v>
      </c>
      <c r="AI59" s="33">
        <v>0.20752269779507099</v>
      </c>
      <c r="AJ59" s="15">
        <v>0.22354467078660301</v>
      </c>
      <c r="AK59" s="15">
        <v>0.24185549706263801</v>
      </c>
      <c r="AL59" s="15">
        <v>0.23422598611428999</v>
      </c>
      <c r="AM59" s="16">
        <v>9.9183642328526701E-3</v>
      </c>
      <c r="AN59" s="16">
        <v>2.8229190508888401E-2</v>
      </c>
      <c r="AO59" s="16">
        <v>2.5940337224383901E-2</v>
      </c>
      <c r="AP59" s="17">
        <v>3.8147554741741099E-2</v>
      </c>
      <c r="AQ59" s="17">
        <v>4.9591821164263403E-2</v>
      </c>
      <c r="AR59" s="17">
        <v>4.6540016784924101E-2</v>
      </c>
      <c r="AS59" s="18">
        <v>6.7139696345464295E-2</v>
      </c>
      <c r="AT59" s="18">
        <v>8.3161669336995495E-2</v>
      </c>
      <c r="AU59" s="18">
        <v>9.3080033569848203E-2</v>
      </c>
      <c r="AV59" s="34">
        <v>4.8828870069428598E-2</v>
      </c>
      <c r="AW59" s="34">
        <v>5.4932478828107097E-2</v>
      </c>
      <c r="AX59" s="34">
        <v>5.2643625543602697E-2</v>
      </c>
    </row>
    <row r="60" spans="1:50" x14ac:dyDescent="0.2">
      <c r="A60" s="2">
        <v>59</v>
      </c>
      <c r="B60" s="2">
        <f t="shared" si="0"/>
        <v>3.974093264248705</v>
      </c>
      <c r="C60" s="3">
        <v>0</v>
      </c>
      <c r="D60" s="3">
        <v>0</v>
      </c>
      <c r="E60" s="3">
        <v>0</v>
      </c>
      <c r="F60" s="31">
        <v>2.74662394140536E-2</v>
      </c>
      <c r="G60" s="31">
        <v>4.5777065690089302E-3</v>
      </c>
      <c r="H60" s="31">
        <v>1.9073777370870501E-2</v>
      </c>
      <c r="I60" s="8">
        <v>2.3651483939879502E-2</v>
      </c>
      <c r="J60" s="8">
        <v>0</v>
      </c>
      <c r="K60" s="8">
        <v>9.15541313801785E-3</v>
      </c>
      <c r="L60" s="32">
        <v>0</v>
      </c>
      <c r="M60" s="32">
        <v>0</v>
      </c>
      <c r="N60" s="32">
        <v>0</v>
      </c>
      <c r="O60" s="10">
        <v>8.0872816052490998E-2</v>
      </c>
      <c r="P60" s="10">
        <v>9.2317082475013398E-2</v>
      </c>
      <c r="Q60" s="10">
        <v>8.4687571526665201E-2</v>
      </c>
      <c r="R60" s="11">
        <v>0.102235446707866</v>
      </c>
      <c r="S60" s="11">
        <v>0.10757610437171</v>
      </c>
      <c r="T60" s="11">
        <v>0.10299839780270099</v>
      </c>
      <c r="U60" s="12">
        <v>7.0954451819638401E-2</v>
      </c>
      <c r="V60" s="12">
        <v>6.9428549629968694E-2</v>
      </c>
      <c r="W60" s="12">
        <v>6.2561989776455301E-2</v>
      </c>
      <c r="X60" s="13">
        <v>5.6458381017776803E-2</v>
      </c>
      <c r="Y60" s="13">
        <v>5.7984283207446398E-2</v>
      </c>
      <c r="Z60" s="13">
        <v>3.9673456931410701E-2</v>
      </c>
      <c r="AA60" s="14">
        <v>0.13504234378576299</v>
      </c>
      <c r="AB60" s="14">
        <v>0.13962005035477201</v>
      </c>
      <c r="AC60" s="14">
        <v>0.14343480582894599</v>
      </c>
      <c r="AD60" s="4">
        <v>0.175478751812009</v>
      </c>
      <c r="AE60" s="4">
        <v>0.17242694743267001</v>
      </c>
      <c r="AF60" s="4">
        <v>0.157167925535973</v>
      </c>
      <c r="AG60" s="33">
        <v>0.206759746700237</v>
      </c>
      <c r="AH60" s="33">
        <v>0.18616006713969599</v>
      </c>
      <c r="AI60" s="33">
        <v>0.20370794232089701</v>
      </c>
      <c r="AJ60" s="15">
        <v>0.238040741588464</v>
      </c>
      <c r="AK60" s="15">
        <v>0.23727779049362899</v>
      </c>
      <c r="AL60" s="15">
        <v>0.23727779049362899</v>
      </c>
      <c r="AM60" s="16">
        <v>9.15541313801785E-3</v>
      </c>
      <c r="AN60" s="16">
        <v>2.4414435034714299E-2</v>
      </c>
      <c r="AO60" s="16">
        <v>2.6703288319218699E-2</v>
      </c>
      <c r="AP60" s="17">
        <v>3.5095750362401798E-2</v>
      </c>
      <c r="AQ60" s="17">
        <v>4.2725261310750003E-2</v>
      </c>
      <c r="AR60" s="17">
        <v>4.34882124055848E-2</v>
      </c>
      <c r="AS60" s="18">
        <v>7.6295109483482101E-2</v>
      </c>
      <c r="AT60" s="18">
        <v>8.0109864957656193E-2</v>
      </c>
      <c r="AU60" s="18">
        <v>0.10528725108720501</v>
      </c>
      <c r="AV60" s="34">
        <v>4.1199359121080303E-2</v>
      </c>
      <c r="AW60" s="34">
        <v>4.8828870069428598E-2</v>
      </c>
      <c r="AX60" s="34">
        <v>5.1117723353932998E-2</v>
      </c>
    </row>
    <row r="61" spans="1:50" x14ac:dyDescent="0.2">
      <c r="A61" s="2">
        <v>60</v>
      </c>
      <c r="B61" s="2">
        <f t="shared" si="0"/>
        <v>4.0414507772020727</v>
      </c>
      <c r="C61" s="3">
        <v>0</v>
      </c>
      <c r="D61" s="3">
        <v>0</v>
      </c>
      <c r="E61" s="3">
        <v>0</v>
      </c>
      <c r="F61" s="31">
        <v>2.5940337224383901E-2</v>
      </c>
      <c r="G61" s="31">
        <v>6.8665598535133897E-3</v>
      </c>
      <c r="H61" s="31">
        <v>2.28885328450446E-2</v>
      </c>
      <c r="I61" s="8">
        <v>8.3924620431830299E-3</v>
      </c>
      <c r="J61" s="8">
        <v>7.6295109483482098E-4</v>
      </c>
      <c r="K61" s="8">
        <v>9.9183642328526701E-3</v>
      </c>
      <c r="L61" s="32">
        <v>0</v>
      </c>
      <c r="M61" s="32">
        <v>0</v>
      </c>
      <c r="N61" s="32">
        <v>0</v>
      </c>
      <c r="O61" s="10">
        <v>8.3161669336995495E-2</v>
      </c>
      <c r="P61" s="10">
        <v>7.7058060578316906E-2</v>
      </c>
      <c r="Q61" s="10">
        <v>8.9265278095674097E-2</v>
      </c>
      <c r="R61" s="11">
        <v>0.111390859845884</v>
      </c>
      <c r="S61" s="11">
        <v>0.109102006561379</v>
      </c>
      <c r="T61" s="11">
        <v>9.2317082475013398E-2</v>
      </c>
      <c r="U61" s="12">
        <v>6.6376745250629393E-2</v>
      </c>
      <c r="V61" s="12">
        <v>6.4087891966124994E-2</v>
      </c>
      <c r="W61" s="12">
        <v>7.0191500724803499E-2</v>
      </c>
      <c r="X61" s="13">
        <v>5.6458381017776803E-2</v>
      </c>
      <c r="Y61" s="13">
        <v>5.8747234302281202E-2</v>
      </c>
      <c r="Z61" s="13">
        <v>4.1962310215915198E-2</v>
      </c>
      <c r="AA61" s="14">
        <v>0.128938735027085</v>
      </c>
      <c r="AB61" s="14">
        <v>0.14343480582894599</v>
      </c>
      <c r="AC61" s="14">
        <v>0.14419775692378101</v>
      </c>
      <c r="AD61" s="4">
        <v>0.17471580071717399</v>
      </c>
      <c r="AE61" s="4">
        <v>0.18387121385519201</v>
      </c>
      <c r="AF61" s="4">
        <v>0.15411612115663401</v>
      </c>
      <c r="AG61" s="33">
        <v>0.219729915312428</v>
      </c>
      <c r="AH61" s="33">
        <v>0.188448920424201</v>
      </c>
      <c r="AI61" s="33">
        <v>0.19607843137254899</v>
      </c>
      <c r="AJ61" s="15">
        <v>0.238040741588464</v>
      </c>
      <c r="AK61" s="15">
        <v>0.25864042114900399</v>
      </c>
      <c r="AL61" s="15">
        <v>0.25177386129549101</v>
      </c>
      <c r="AM61" s="16">
        <v>3.05180437933928E-3</v>
      </c>
      <c r="AN61" s="16">
        <v>2.3651483939879502E-2</v>
      </c>
      <c r="AO61" s="16">
        <v>2.5940337224383901E-2</v>
      </c>
      <c r="AP61" s="17">
        <v>3.4332799267567E-2</v>
      </c>
      <c r="AQ61" s="17">
        <v>5.03547722590982E-2</v>
      </c>
      <c r="AR61" s="17">
        <v>4.34882124055848E-2</v>
      </c>
      <c r="AS61" s="18">
        <v>6.4850843060959798E-2</v>
      </c>
      <c r="AT61" s="18">
        <v>0.100709544518196</v>
      </c>
      <c r="AU61" s="18">
        <v>0.10299839780270099</v>
      </c>
      <c r="AV61" s="34">
        <v>3.9673456931410701E-2</v>
      </c>
      <c r="AW61" s="34">
        <v>5.03547722590982E-2</v>
      </c>
      <c r="AX61" s="34">
        <v>4.7302967879758899E-2</v>
      </c>
    </row>
    <row r="62" spans="1:50" x14ac:dyDescent="0.2">
      <c r="A62" s="2">
        <v>61</v>
      </c>
      <c r="B62" s="2">
        <f t="shared" si="0"/>
        <v>4.1088082901554408</v>
      </c>
      <c r="C62" s="3">
        <v>0</v>
      </c>
      <c r="D62" s="3">
        <v>0</v>
      </c>
      <c r="E62" s="3">
        <v>0</v>
      </c>
      <c r="F62" s="31">
        <v>3.1280994888227699E-2</v>
      </c>
      <c r="G62" s="31">
        <v>1.14442664225223E-2</v>
      </c>
      <c r="H62" s="31">
        <v>3.2043945983062497E-2</v>
      </c>
      <c r="I62" s="8">
        <v>1.4496070801861599E-2</v>
      </c>
      <c r="J62" s="8">
        <v>3.8147554741741101E-3</v>
      </c>
      <c r="K62" s="8">
        <v>0</v>
      </c>
      <c r="L62" s="32">
        <v>0</v>
      </c>
      <c r="M62" s="32">
        <v>0</v>
      </c>
      <c r="N62" s="32">
        <v>0</v>
      </c>
      <c r="O62" s="10">
        <v>8.7739375906004405E-2</v>
      </c>
      <c r="P62" s="10">
        <v>8.0109864957656193E-2</v>
      </c>
      <c r="Q62" s="10">
        <v>8.7739375906004405E-2</v>
      </c>
      <c r="R62" s="11">
        <v>0.112153810940719</v>
      </c>
      <c r="S62" s="11">
        <v>0.108339055466545</v>
      </c>
      <c r="T62" s="11">
        <v>0.10299839780270099</v>
      </c>
      <c r="U62" s="12">
        <v>7.4769207293812506E-2</v>
      </c>
      <c r="V62" s="12">
        <v>7.32433051041428E-2</v>
      </c>
      <c r="W62" s="12">
        <v>7.1717402914473205E-2</v>
      </c>
      <c r="X62" s="13">
        <v>5.1117723353932998E-2</v>
      </c>
      <c r="Y62" s="13">
        <v>5.3406576638437502E-2</v>
      </c>
      <c r="Z62" s="13">
        <v>4.8065918974593697E-2</v>
      </c>
      <c r="AA62" s="14">
        <v>0.130464637216754</v>
      </c>
      <c r="AB62" s="14">
        <v>0.14419775692378101</v>
      </c>
      <c r="AC62" s="14">
        <v>0.13809414816510299</v>
      </c>
      <c r="AD62" s="4">
        <v>0.161745632104982</v>
      </c>
      <c r="AE62" s="4">
        <v>0.177004654001679</v>
      </c>
      <c r="AF62" s="4">
        <v>0.178530556191348</v>
      </c>
      <c r="AG62" s="33">
        <v>0.211337453269245</v>
      </c>
      <c r="AH62" s="33">
        <v>0.20904859998474101</v>
      </c>
      <c r="AI62" s="33">
        <v>0.196841382467384</v>
      </c>
      <c r="AJ62" s="15">
        <v>0.244907301441978</v>
      </c>
      <c r="AK62" s="15">
        <v>0.24338139925230801</v>
      </c>
      <c r="AL62" s="15">
        <v>0.249485008010987</v>
      </c>
      <c r="AM62" s="16">
        <v>2.2888532845044599E-3</v>
      </c>
      <c r="AN62" s="16">
        <v>1.83108262760357E-2</v>
      </c>
      <c r="AO62" s="16">
        <v>2.3651483939879502E-2</v>
      </c>
      <c r="AP62" s="17">
        <v>3.0518043793392801E-2</v>
      </c>
      <c r="AQ62" s="17">
        <v>3.5858701457236603E-2</v>
      </c>
      <c r="AR62" s="17">
        <v>3.8147554741741099E-2</v>
      </c>
      <c r="AS62" s="18">
        <v>8.2398718242160704E-2</v>
      </c>
      <c r="AT62" s="18">
        <v>9.2317082475013398E-2</v>
      </c>
      <c r="AU62" s="18">
        <v>9.9946593423361596E-2</v>
      </c>
      <c r="AV62" s="34">
        <v>4.9591821164263403E-2</v>
      </c>
      <c r="AW62" s="34">
        <v>4.2725261310750003E-2</v>
      </c>
      <c r="AX62" s="34">
        <v>4.8828870069428598E-2</v>
      </c>
    </row>
    <row r="63" spans="1:50" x14ac:dyDescent="0.2">
      <c r="A63" s="2">
        <v>62</v>
      </c>
      <c r="B63" s="2">
        <f t="shared" si="0"/>
        <v>4.1761658031088089</v>
      </c>
      <c r="C63" s="3">
        <v>0</v>
      </c>
      <c r="D63" s="3">
        <v>0</v>
      </c>
      <c r="E63" s="3">
        <v>0</v>
      </c>
      <c r="F63" s="31">
        <v>3.5095750362401798E-2</v>
      </c>
      <c r="G63" s="31">
        <v>8.3924620431830299E-3</v>
      </c>
      <c r="H63" s="31">
        <v>2.4414435034714299E-2</v>
      </c>
      <c r="I63" s="8">
        <v>1.2207217517357099E-2</v>
      </c>
      <c r="J63" s="8">
        <v>6.1036087586785696E-3</v>
      </c>
      <c r="K63" s="8">
        <v>1.0681315327687501E-2</v>
      </c>
      <c r="L63" s="32">
        <v>0</v>
      </c>
      <c r="M63" s="32">
        <v>0</v>
      </c>
      <c r="N63" s="32">
        <v>0</v>
      </c>
      <c r="O63" s="10">
        <v>8.4687571526665201E-2</v>
      </c>
      <c r="P63" s="10">
        <v>8.5450522621500005E-2</v>
      </c>
      <c r="Q63" s="10">
        <v>8.69764248111696E-2</v>
      </c>
      <c r="R63" s="11">
        <v>0.110627908751049</v>
      </c>
      <c r="S63" s="11">
        <v>0.11291676203555399</v>
      </c>
      <c r="T63" s="11">
        <v>0.106813153276875</v>
      </c>
      <c r="U63" s="12">
        <v>8.0872816052490998E-2</v>
      </c>
      <c r="V63" s="12">
        <v>6.8665598535133904E-2</v>
      </c>
      <c r="W63" s="12">
        <v>7.7058060578316906E-2</v>
      </c>
      <c r="X63" s="13">
        <v>5.6458381017776803E-2</v>
      </c>
      <c r="Y63" s="13">
        <v>5.03547722590982E-2</v>
      </c>
      <c r="Z63" s="13">
        <v>4.34882124055848E-2</v>
      </c>
      <c r="AA63" s="14">
        <v>0.13351644159609399</v>
      </c>
      <c r="AB63" s="14">
        <v>0.13504234378576299</v>
      </c>
      <c r="AC63" s="14">
        <v>0.13122758831158901</v>
      </c>
      <c r="AD63" s="4">
        <v>0.18234531166552201</v>
      </c>
      <c r="AE63" s="4">
        <v>0.18387121385519201</v>
      </c>
      <c r="AF63" s="4">
        <v>0.17776760509651299</v>
      </c>
      <c r="AG63" s="33">
        <v>0.206759746700237</v>
      </c>
      <c r="AH63" s="33">
        <v>0.20294499122606199</v>
      </c>
      <c r="AI63" s="33">
        <v>0.195315480277714</v>
      </c>
      <c r="AJ63" s="15">
        <v>0.23880369268329901</v>
      </c>
      <c r="AK63" s="15">
        <v>0.25406271457999502</v>
      </c>
      <c r="AL63" s="15">
        <v>0.26016632333867401</v>
      </c>
      <c r="AM63" s="16">
        <v>5.3406576638437503E-3</v>
      </c>
      <c r="AN63" s="16">
        <v>2.2125581750209799E-2</v>
      </c>
      <c r="AO63" s="16">
        <v>2.2125581750209799E-2</v>
      </c>
      <c r="AP63" s="17">
        <v>3.5858701457236603E-2</v>
      </c>
      <c r="AQ63" s="17">
        <v>4.8828870069428598E-2</v>
      </c>
      <c r="AR63" s="17">
        <v>4.0436408026245499E-2</v>
      </c>
      <c r="AS63" s="18">
        <v>8.3161669336995495E-2</v>
      </c>
      <c r="AT63" s="18">
        <v>8.0872816052490998E-2</v>
      </c>
      <c r="AU63" s="18">
        <v>9.6131837949187504E-2</v>
      </c>
      <c r="AV63" s="34">
        <v>4.8828870069428598E-2</v>
      </c>
      <c r="AW63" s="34">
        <v>6.2561989776455301E-2</v>
      </c>
      <c r="AX63" s="34">
        <v>5.4932478828107097E-2</v>
      </c>
    </row>
    <row r="64" spans="1:50" x14ac:dyDescent="0.2">
      <c r="A64" s="2">
        <v>63</v>
      </c>
      <c r="B64" s="2">
        <f t="shared" si="0"/>
        <v>4.2435233160621761</v>
      </c>
      <c r="C64" s="3">
        <v>0</v>
      </c>
      <c r="D64" s="3">
        <v>0</v>
      </c>
      <c r="E64" s="3">
        <v>0</v>
      </c>
      <c r="F64" s="31">
        <v>3.7384603646906198E-2</v>
      </c>
      <c r="G64" s="31">
        <v>1.5259021896696401E-2</v>
      </c>
      <c r="H64" s="31">
        <v>3.3569848172732099E-2</v>
      </c>
      <c r="I64" s="8">
        <v>1.83108262760357E-2</v>
      </c>
      <c r="J64" s="8">
        <v>1.14442664225223E-2</v>
      </c>
      <c r="K64" s="8">
        <v>2.2888532845044599E-3</v>
      </c>
      <c r="L64" s="32">
        <v>0</v>
      </c>
      <c r="M64" s="32">
        <v>0</v>
      </c>
      <c r="N64" s="32">
        <v>0</v>
      </c>
      <c r="O64" s="10">
        <v>9.1554131380178497E-2</v>
      </c>
      <c r="P64" s="10">
        <v>8.3924620431830299E-2</v>
      </c>
      <c r="Q64" s="10">
        <v>7.7821011673151794E-2</v>
      </c>
      <c r="R64" s="11">
        <v>0.10299839780270099</v>
      </c>
      <c r="S64" s="11">
        <v>0.119020370794232</v>
      </c>
      <c r="T64" s="11">
        <v>9.8420691233691904E-2</v>
      </c>
      <c r="U64" s="12">
        <v>7.8583962767986598E-2</v>
      </c>
      <c r="V64" s="12">
        <v>6.4087891966124994E-2</v>
      </c>
      <c r="W64" s="12">
        <v>7.8583962767986598E-2</v>
      </c>
      <c r="X64" s="13">
        <v>5.2643625543602697E-2</v>
      </c>
      <c r="Y64" s="13">
        <v>5.72213321126116E-2</v>
      </c>
      <c r="Z64" s="13">
        <v>3.3569848172732099E-2</v>
      </c>
      <c r="AA64" s="14">
        <v>0.13351644159609399</v>
      </c>
      <c r="AB64" s="14">
        <v>0.13809414816510299</v>
      </c>
      <c r="AC64" s="14">
        <v>0.12970168612192001</v>
      </c>
      <c r="AD64" s="4">
        <v>0.181582360570687</v>
      </c>
      <c r="AE64" s="4">
        <v>0.195315480277714</v>
      </c>
      <c r="AF64" s="4">
        <v>0.167086289768826</v>
      </c>
      <c r="AG64" s="33">
        <v>0.19226367589837501</v>
      </c>
      <c r="AH64" s="33">
        <v>0.21210040436408001</v>
      </c>
      <c r="AI64" s="33">
        <v>0.20447089341573199</v>
      </c>
      <c r="AJ64" s="15">
        <v>0.25253681239032599</v>
      </c>
      <c r="AK64" s="15">
        <v>0.27161058976119601</v>
      </c>
      <c r="AL64" s="15">
        <v>0.25329976348516098</v>
      </c>
      <c r="AM64" s="16">
        <v>7.6295109483482098E-3</v>
      </c>
      <c r="AN64" s="16">
        <v>1.9073777370870501E-2</v>
      </c>
      <c r="AO64" s="16">
        <v>2.74662394140536E-2</v>
      </c>
      <c r="AP64" s="17">
        <v>4.1962310215915198E-2</v>
      </c>
      <c r="AQ64" s="17">
        <v>3.66216525520714E-2</v>
      </c>
      <c r="AR64" s="17">
        <v>4.9591821164263403E-2</v>
      </c>
      <c r="AS64" s="18">
        <v>8.5450522621500005E-2</v>
      </c>
      <c r="AT64" s="18">
        <v>9.4605935759517798E-2</v>
      </c>
      <c r="AU64" s="18">
        <v>0.100709544518196</v>
      </c>
      <c r="AV64" s="34">
        <v>5.1880674448767802E-2</v>
      </c>
      <c r="AW64" s="34">
        <v>6.0273136491950902E-2</v>
      </c>
      <c r="AX64" s="34">
        <v>6.0273136491950902E-2</v>
      </c>
    </row>
    <row r="65" spans="1:50" x14ac:dyDescent="0.2">
      <c r="A65" s="2">
        <v>64</v>
      </c>
      <c r="B65" s="2">
        <f t="shared" si="0"/>
        <v>4.3108808290155443</v>
      </c>
      <c r="C65" s="3">
        <v>0</v>
      </c>
      <c r="D65" s="3">
        <v>0</v>
      </c>
      <c r="E65" s="3">
        <v>0</v>
      </c>
      <c r="F65" s="31">
        <v>3.5858701457236603E-2</v>
      </c>
      <c r="G65" s="31">
        <v>1.4496070801861599E-2</v>
      </c>
      <c r="H65" s="31">
        <v>2.8992141603723199E-2</v>
      </c>
      <c r="I65" s="8">
        <v>1.4496070801861599E-2</v>
      </c>
      <c r="J65" s="8">
        <v>6.8665598535133897E-3</v>
      </c>
      <c r="K65" s="8">
        <v>0</v>
      </c>
      <c r="L65" s="32">
        <v>0</v>
      </c>
      <c r="M65" s="32">
        <v>0</v>
      </c>
      <c r="N65" s="32">
        <v>0</v>
      </c>
      <c r="O65" s="10">
        <v>8.0109864957656193E-2</v>
      </c>
      <c r="P65" s="10">
        <v>8.5450522621500005E-2</v>
      </c>
      <c r="Q65" s="10">
        <v>7.8583962767986598E-2</v>
      </c>
      <c r="R65" s="11">
        <v>0.117494468604562</v>
      </c>
      <c r="S65" s="11">
        <v>0.119783321889067</v>
      </c>
      <c r="T65" s="11">
        <v>0.10376134889753599</v>
      </c>
      <c r="U65" s="12">
        <v>8.1635767147325899E-2</v>
      </c>
      <c r="V65" s="12">
        <v>6.1036087586785699E-2</v>
      </c>
      <c r="W65" s="12">
        <v>7.1717402914473205E-2</v>
      </c>
      <c r="X65" s="13">
        <v>5.7984283207446398E-2</v>
      </c>
      <c r="Y65" s="13">
        <v>4.8828870069428598E-2</v>
      </c>
      <c r="Z65" s="13">
        <v>3.5095750362401798E-2</v>
      </c>
      <c r="AA65" s="14">
        <v>0.121309224078737</v>
      </c>
      <c r="AB65" s="14">
        <v>0.15030136568246</v>
      </c>
      <c r="AC65" s="14">
        <v>0.14267185473411201</v>
      </c>
      <c r="AD65" s="4">
        <v>0.186923018234531</v>
      </c>
      <c r="AE65" s="4">
        <v>0.181582360570687</v>
      </c>
      <c r="AF65" s="4">
        <v>0.17242694743267001</v>
      </c>
      <c r="AG65" s="33">
        <v>0.20752269779507099</v>
      </c>
      <c r="AH65" s="33">
        <v>0.208285648889906</v>
      </c>
      <c r="AI65" s="33">
        <v>0.23422598611428999</v>
      </c>
      <c r="AJ65" s="15">
        <v>0.26321812771801301</v>
      </c>
      <c r="AK65" s="15">
        <v>0.27389944304570102</v>
      </c>
      <c r="AL65" s="15">
        <v>0.26855878538185701</v>
      </c>
      <c r="AM65" s="16">
        <v>9.15541313801785E-3</v>
      </c>
      <c r="AN65" s="16">
        <v>2.4414435034714299E-2</v>
      </c>
      <c r="AO65" s="16">
        <v>2.9755092698558E-2</v>
      </c>
      <c r="AP65" s="17">
        <v>3.66216525520714E-2</v>
      </c>
      <c r="AQ65" s="17">
        <v>3.9673456931410701E-2</v>
      </c>
      <c r="AR65" s="17">
        <v>5.4169527733272299E-2</v>
      </c>
      <c r="AS65" s="18">
        <v>8.6213473716334796E-2</v>
      </c>
      <c r="AT65" s="18">
        <v>9.9183642328526694E-2</v>
      </c>
      <c r="AU65" s="18">
        <v>0.106813153276875</v>
      </c>
      <c r="AV65" s="34">
        <v>4.9591821164263403E-2</v>
      </c>
      <c r="AW65" s="34">
        <v>4.7302967879758899E-2</v>
      </c>
      <c r="AX65" s="34">
        <v>6.1036087586785699E-2</v>
      </c>
    </row>
    <row r="66" spans="1:50" x14ac:dyDescent="0.2">
      <c r="A66" s="2">
        <v>65</v>
      </c>
      <c r="B66" s="2">
        <f t="shared" si="0"/>
        <v>4.3782383419689124</v>
      </c>
      <c r="C66" s="3">
        <v>0</v>
      </c>
      <c r="D66" s="3">
        <v>0</v>
      </c>
      <c r="E66" s="3">
        <v>0</v>
      </c>
      <c r="F66" s="31">
        <v>3.66216525520714E-2</v>
      </c>
      <c r="G66" s="31">
        <v>1.9836728465705299E-2</v>
      </c>
      <c r="H66" s="31">
        <v>2.9755092698558E-2</v>
      </c>
      <c r="I66" s="8">
        <v>1.60219729915312E-2</v>
      </c>
      <c r="J66" s="8">
        <v>2.2888532845044599E-3</v>
      </c>
      <c r="K66" s="8">
        <v>0</v>
      </c>
      <c r="L66" s="32">
        <v>0</v>
      </c>
      <c r="M66" s="32">
        <v>0</v>
      </c>
      <c r="N66" s="32">
        <v>0</v>
      </c>
      <c r="O66" s="10">
        <v>8.3924620431830299E-2</v>
      </c>
      <c r="P66" s="10">
        <v>7.5532158388647297E-2</v>
      </c>
      <c r="Q66" s="10">
        <v>8.1635767147325899E-2</v>
      </c>
      <c r="R66" s="11">
        <v>0.110627908751049</v>
      </c>
      <c r="S66" s="11">
        <v>0.12283512626840599</v>
      </c>
      <c r="T66" s="11">
        <v>0.10757610437171</v>
      </c>
      <c r="U66" s="12">
        <v>7.7821011673151794E-2</v>
      </c>
      <c r="V66" s="12">
        <v>7.2480354009307996E-2</v>
      </c>
      <c r="W66" s="12">
        <v>6.3324940871290203E-2</v>
      </c>
      <c r="X66" s="13">
        <v>5.4169527733272299E-2</v>
      </c>
      <c r="Y66" s="13">
        <v>4.2725261310750003E-2</v>
      </c>
      <c r="Z66" s="13">
        <v>3.9673456931410701E-2</v>
      </c>
      <c r="AA66" s="14">
        <v>0.119020370794232</v>
      </c>
      <c r="AB66" s="14">
        <v>0.14724956130312</v>
      </c>
      <c r="AC66" s="14">
        <v>0.12664988174257999</v>
      </c>
      <c r="AD66" s="4">
        <v>0.17318989852750399</v>
      </c>
      <c r="AE66" s="4">
        <v>0.199893186846723</v>
      </c>
      <c r="AF66" s="4">
        <v>0.18921187151903601</v>
      </c>
      <c r="AG66" s="33">
        <v>0.208285648889906</v>
      </c>
      <c r="AH66" s="33">
        <v>0.229648279545281</v>
      </c>
      <c r="AI66" s="33">
        <v>0.228122377355612</v>
      </c>
      <c r="AJ66" s="15">
        <v>0.25329976348516098</v>
      </c>
      <c r="AK66" s="15">
        <v>0.274662394140536</v>
      </c>
      <c r="AL66" s="15">
        <v>0.266269932097353</v>
      </c>
      <c r="AM66" s="16">
        <v>7.6295109483482098E-3</v>
      </c>
      <c r="AN66" s="16">
        <v>2.05996795605402E-2</v>
      </c>
      <c r="AO66" s="16">
        <v>2.51773861295491E-2</v>
      </c>
      <c r="AP66" s="17">
        <v>4.34882124055848E-2</v>
      </c>
      <c r="AQ66" s="17">
        <v>4.5014114595254402E-2</v>
      </c>
      <c r="AR66" s="17">
        <v>4.8065918974593697E-2</v>
      </c>
      <c r="AS66" s="18">
        <v>9.9183642328526694E-2</v>
      </c>
      <c r="AT66" s="18">
        <v>9.7657740138857099E-2</v>
      </c>
      <c r="AU66" s="18">
        <v>0.10605020218204</v>
      </c>
      <c r="AV66" s="34">
        <v>4.5014114595254402E-2</v>
      </c>
      <c r="AW66" s="34">
        <v>5.2643625543602697E-2</v>
      </c>
      <c r="AX66" s="34">
        <v>5.3406576638437502E-2</v>
      </c>
    </row>
    <row r="67" spans="1:50" x14ac:dyDescent="0.2">
      <c r="A67" s="2">
        <v>66</v>
      </c>
      <c r="B67" s="2">
        <f t="shared" si="0"/>
        <v>4.4455958549222796</v>
      </c>
      <c r="C67" s="3">
        <v>0</v>
      </c>
      <c r="D67" s="3">
        <v>0</v>
      </c>
      <c r="E67" s="3">
        <v>0</v>
      </c>
      <c r="F67" s="31">
        <v>4.4251163500419598E-2</v>
      </c>
      <c r="G67" s="31">
        <v>1.60219729915312E-2</v>
      </c>
      <c r="H67" s="31">
        <v>3.5095750362401798E-2</v>
      </c>
      <c r="I67" s="8">
        <v>6.8665598535133897E-3</v>
      </c>
      <c r="J67" s="8">
        <v>7.6295109483482098E-3</v>
      </c>
      <c r="K67" s="8">
        <v>0</v>
      </c>
      <c r="L67" s="32">
        <v>0</v>
      </c>
      <c r="M67" s="32">
        <v>0</v>
      </c>
      <c r="N67" s="32">
        <v>0</v>
      </c>
      <c r="O67" s="10">
        <v>8.2398718242160704E-2</v>
      </c>
      <c r="P67" s="10">
        <v>8.0109864957656193E-2</v>
      </c>
      <c r="Q67" s="10">
        <v>7.32433051041428E-2</v>
      </c>
      <c r="R67" s="11">
        <v>0.117494468604562</v>
      </c>
      <c r="S67" s="11">
        <v>0.127412832837415</v>
      </c>
      <c r="T67" s="11">
        <v>0.12512397955291099</v>
      </c>
      <c r="U67" s="12">
        <v>8.0109864957656193E-2</v>
      </c>
      <c r="V67" s="12">
        <v>7.8583962767986598E-2</v>
      </c>
      <c r="W67" s="12">
        <v>6.1036087586785699E-2</v>
      </c>
      <c r="X67" s="13">
        <v>5.7984283207446398E-2</v>
      </c>
      <c r="Y67" s="13">
        <v>4.5777065690089297E-2</v>
      </c>
      <c r="Z67" s="13">
        <v>3.4332799267567E-2</v>
      </c>
      <c r="AA67" s="14">
        <v>0.11291676203555399</v>
      </c>
      <c r="AB67" s="14">
        <v>0.14648661020828599</v>
      </c>
      <c r="AC67" s="14">
        <v>0.14343480582894599</v>
      </c>
      <c r="AD67" s="4">
        <v>0.175478751812009</v>
      </c>
      <c r="AE67" s="4">
        <v>0.19226367589837501</v>
      </c>
      <c r="AF67" s="4">
        <v>0.177004654001679</v>
      </c>
      <c r="AG67" s="33">
        <v>0.22049286640726301</v>
      </c>
      <c r="AH67" s="33">
        <v>0.241092545967803</v>
      </c>
      <c r="AI67" s="33">
        <v>0.23727779049362899</v>
      </c>
      <c r="AJ67" s="15">
        <v>0.26016632333867401</v>
      </c>
      <c r="AK67" s="15">
        <v>0.27389944304570102</v>
      </c>
      <c r="AL67" s="15">
        <v>0.260929274433509</v>
      </c>
      <c r="AM67" s="16">
        <v>6.1036087586785696E-3</v>
      </c>
      <c r="AN67" s="16">
        <v>2.3651483939879502E-2</v>
      </c>
      <c r="AO67" s="16">
        <v>2.4414435034714299E-2</v>
      </c>
      <c r="AP67" s="17">
        <v>3.4332799267567E-2</v>
      </c>
      <c r="AQ67" s="17">
        <v>4.7302967879758899E-2</v>
      </c>
      <c r="AR67" s="17">
        <v>4.2725261310750003E-2</v>
      </c>
      <c r="AS67" s="18">
        <v>9.4605935759517798E-2</v>
      </c>
      <c r="AT67" s="18">
        <v>0.100709544518196</v>
      </c>
      <c r="AU67" s="18">
        <v>9.3080033569848203E-2</v>
      </c>
      <c r="AV67" s="34">
        <v>5.4932478828107097E-2</v>
      </c>
      <c r="AW67" s="34">
        <v>5.4932478828107097E-2</v>
      </c>
      <c r="AX67" s="34">
        <v>4.9591821164263403E-2</v>
      </c>
    </row>
    <row r="68" spans="1:50" x14ac:dyDescent="0.2">
      <c r="A68" s="2">
        <v>67</v>
      </c>
      <c r="B68" s="2">
        <f t="shared" ref="B68:B131" si="1">A68*$A$2</f>
        <v>4.5129533678756477</v>
      </c>
      <c r="C68" s="3">
        <v>0</v>
      </c>
      <c r="D68" s="3">
        <v>0</v>
      </c>
      <c r="E68" s="3">
        <v>0</v>
      </c>
      <c r="F68" s="31">
        <v>4.8828870069428598E-2</v>
      </c>
      <c r="G68" s="31">
        <v>2.8992141603723199E-2</v>
      </c>
      <c r="H68" s="31">
        <v>4.34882124055848E-2</v>
      </c>
      <c r="I68" s="8">
        <v>7.6295109483482098E-3</v>
      </c>
      <c r="J68" s="8">
        <v>0</v>
      </c>
      <c r="K68" s="8">
        <v>0</v>
      </c>
      <c r="L68" s="32">
        <v>0</v>
      </c>
      <c r="M68" s="32">
        <v>0</v>
      </c>
      <c r="N68" s="32">
        <v>0</v>
      </c>
      <c r="O68" s="10">
        <v>8.1635767147325899E-2</v>
      </c>
      <c r="P68" s="10">
        <v>7.6295109483482101E-2</v>
      </c>
      <c r="Q68" s="10">
        <v>8.0109864957656193E-2</v>
      </c>
      <c r="R68" s="11">
        <v>0.12359807736324099</v>
      </c>
      <c r="S68" s="11">
        <v>0.12664988174257999</v>
      </c>
      <c r="T68" s="11">
        <v>0.11444266422522301</v>
      </c>
      <c r="U68" s="12">
        <v>8.5450522621500005E-2</v>
      </c>
      <c r="V68" s="12">
        <v>6.9428549629968694E-2</v>
      </c>
      <c r="W68" s="12">
        <v>6.3324940871290203E-2</v>
      </c>
      <c r="X68" s="13">
        <v>5.1880674448767802E-2</v>
      </c>
      <c r="Y68" s="13">
        <v>4.7302967879758899E-2</v>
      </c>
      <c r="Z68" s="13">
        <v>3.8910505836575897E-2</v>
      </c>
      <c r="AA68" s="14">
        <v>0.118257419699397</v>
      </c>
      <c r="AB68" s="14">
        <v>0.14801251239795499</v>
      </c>
      <c r="AC68" s="14">
        <v>0.12817578393224999</v>
      </c>
      <c r="AD68" s="4">
        <v>0.171663996337835</v>
      </c>
      <c r="AE68" s="4">
        <v>0.18387121385519201</v>
      </c>
      <c r="AF68" s="4">
        <v>0.17090104524300001</v>
      </c>
      <c r="AG68" s="33">
        <v>0.20218204013122801</v>
      </c>
      <c r="AH68" s="33">
        <v>0.226596475165942</v>
      </c>
      <c r="AI68" s="33">
        <v>0.225070572976272</v>
      </c>
      <c r="AJ68" s="15">
        <v>0.25940337224383903</v>
      </c>
      <c r="AK68" s="15">
        <v>0.28152895399404898</v>
      </c>
      <c r="AL68" s="15">
        <v>0.26703288319218699</v>
      </c>
      <c r="AM68" s="16">
        <v>3.05180437933928E-3</v>
      </c>
      <c r="AN68" s="16">
        <v>2.4414435034714299E-2</v>
      </c>
      <c r="AO68" s="16">
        <v>2.5940337224383901E-2</v>
      </c>
      <c r="AP68" s="17">
        <v>3.3569848172732099E-2</v>
      </c>
      <c r="AQ68" s="17">
        <v>3.8910505836575897E-2</v>
      </c>
      <c r="AR68" s="17">
        <v>5.2643625543602697E-2</v>
      </c>
      <c r="AS68" s="18">
        <v>9.9946593423361596E-2</v>
      </c>
      <c r="AT68" s="18">
        <v>9.8420691233691904E-2</v>
      </c>
      <c r="AU68" s="18">
        <v>0.110627908751049</v>
      </c>
      <c r="AV68" s="34">
        <v>6.2561989776455301E-2</v>
      </c>
      <c r="AW68" s="34">
        <v>6.7139696345464295E-2</v>
      </c>
      <c r="AX68" s="34">
        <v>6.2561989776455301E-2</v>
      </c>
    </row>
    <row r="69" spans="1:50" x14ac:dyDescent="0.2">
      <c r="A69" s="2">
        <v>68</v>
      </c>
      <c r="B69" s="2">
        <f t="shared" si="1"/>
        <v>4.5803108808290158</v>
      </c>
      <c r="C69" s="3">
        <v>3.8147554741741101E-3</v>
      </c>
      <c r="D69" s="3">
        <v>0</v>
      </c>
      <c r="E69" s="3">
        <v>7.6295109483482098E-4</v>
      </c>
      <c r="F69" s="31">
        <v>4.1962310215915198E-2</v>
      </c>
      <c r="G69" s="31">
        <v>2.5940337224383901E-2</v>
      </c>
      <c r="H69" s="31">
        <v>5.4932478828107097E-2</v>
      </c>
      <c r="I69" s="8">
        <v>3.8147554741741101E-3</v>
      </c>
      <c r="J69" s="8">
        <v>1.2207217517357099E-2</v>
      </c>
      <c r="K69" s="8">
        <v>4.5777065690089302E-3</v>
      </c>
      <c r="L69" s="32">
        <v>0</v>
      </c>
      <c r="M69" s="32">
        <v>0</v>
      </c>
      <c r="N69" s="32">
        <v>0</v>
      </c>
      <c r="O69" s="10">
        <v>7.7058060578316906E-2</v>
      </c>
      <c r="P69" s="10">
        <v>7.5532158388647297E-2</v>
      </c>
      <c r="Q69" s="10">
        <v>7.4769207293812506E-2</v>
      </c>
      <c r="R69" s="11">
        <v>0.12817578393224999</v>
      </c>
      <c r="S69" s="11">
        <v>0.131990539406424</v>
      </c>
      <c r="T69" s="11">
        <v>0.119783321889067</v>
      </c>
      <c r="U69" s="12">
        <v>9.0028229190508902E-2</v>
      </c>
      <c r="V69" s="12">
        <v>5.9510185397116E-2</v>
      </c>
      <c r="W69" s="12">
        <v>6.5613794155794603E-2</v>
      </c>
      <c r="X69" s="13">
        <v>5.6458381017776803E-2</v>
      </c>
      <c r="Y69" s="13">
        <v>5.1880674448767802E-2</v>
      </c>
      <c r="Z69" s="13">
        <v>3.1280994888227699E-2</v>
      </c>
      <c r="AA69" s="14">
        <v>0.119783321889067</v>
      </c>
      <c r="AB69" s="14">
        <v>0.14267185473411201</v>
      </c>
      <c r="AC69" s="14">
        <v>0.12512397955291099</v>
      </c>
      <c r="AD69" s="4">
        <v>0.17395284962233901</v>
      </c>
      <c r="AE69" s="4">
        <v>0.185397116044862</v>
      </c>
      <c r="AF69" s="4">
        <v>0.167086289768826</v>
      </c>
      <c r="AG69" s="33">
        <v>0.21515220874342</v>
      </c>
      <c r="AH69" s="33">
        <v>0.22430762188143699</v>
      </c>
      <c r="AI69" s="33">
        <v>0.22201876859693301</v>
      </c>
      <c r="AJ69" s="15">
        <v>0.25558861676966499</v>
      </c>
      <c r="AK69" s="15">
        <v>0.27313649195086598</v>
      </c>
      <c r="AL69" s="15">
        <v>0.260929274433509</v>
      </c>
      <c r="AM69" s="16">
        <v>3.8147554741741101E-3</v>
      </c>
      <c r="AN69" s="16">
        <v>2.3651483939879502E-2</v>
      </c>
      <c r="AO69" s="16">
        <v>2.05996795605402E-2</v>
      </c>
      <c r="AP69" s="17">
        <v>4.0436408026245499E-2</v>
      </c>
      <c r="AQ69" s="17">
        <v>4.0436408026245499E-2</v>
      </c>
      <c r="AR69" s="17">
        <v>4.9591821164263403E-2</v>
      </c>
      <c r="AS69" s="18">
        <v>0.10299839780270099</v>
      </c>
      <c r="AT69" s="18">
        <v>9.3842984664682993E-2</v>
      </c>
      <c r="AU69" s="18">
        <v>9.6894789044022295E-2</v>
      </c>
      <c r="AV69" s="34">
        <v>5.4169527733272299E-2</v>
      </c>
      <c r="AW69" s="34">
        <v>7.0954451819638401E-2</v>
      </c>
      <c r="AX69" s="34">
        <v>6.8665598535133904E-2</v>
      </c>
    </row>
    <row r="70" spans="1:50" x14ac:dyDescent="0.2">
      <c r="A70" s="2">
        <v>69</v>
      </c>
      <c r="B70" s="2">
        <f t="shared" si="1"/>
        <v>4.6476683937823839</v>
      </c>
      <c r="C70" s="3">
        <v>5.3406576638437503E-3</v>
      </c>
      <c r="D70" s="3">
        <v>0</v>
      </c>
      <c r="E70" s="3">
        <v>8.3924620431830299E-3</v>
      </c>
      <c r="F70" s="31">
        <v>5.4169527733272299E-2</v>
      </c>
      <c r="G70" s="31">
        <v>2.8992141603723199E-2</v>
      </c>
      <c r="H70" s="31">
        <v>4.5777065690089297E-2</v>
      </c>
      <c r="I70" s="8">
        <v>1.0681315327687501E-2</v>
      </c>
      <c r="J70" s="8">
        <v>1.2207217517357099E-2</v>
      </c>
      <c r="K70" s="8">
        <v>2.2888532845044599E-3</v>
      </c>
      <c r="L70" s="32">
        <v>0</v>
      </c>
      <c r="M70" s="32">
        <v>0</v>
      </c>
      <c r="N70" s="32">
        <v>0</v>
      </c>
      <c r="O70" s="10">
        <v>7.6295109483482101E-2</v>
      </c>
      <c r="P70" s="10">
        <v>7.9346913862821403E-2</v>
      </c>
      <c r="Q70" s="10">
        <v>8.6213473716334796E-2</v>
      </c>
      <c r="R70" s="11">
        <v>0.122072175173571</v>
      </c>
      <c r="S70" s="11">
        <v>0.12512397955291099</v>
      </c>
      <c r="T70" s="11">
        <v>0.111390859845884</v>
      </c>
      <c r="U70" s="12">
        <v>8.6213473716334796E-2</v>
      </c>
      <c r="V70" s="12">
        <v>6.4850843060959798E-2</v>
      </c>
      <c r="W70" s="12">
        <v>6.4850843060959798E-2</v>
      </c>
      <c r="X70" s="13">
        <v>5.03547722590982E-2</v>
      </c>
      <c r="Y70" s="13">
        <v>4.5014114595254402E-2</v>
      </c>
      <c r="Z70" s="13">
        <v>2.9755092698558E-2</v>
      </c>
      <c r="AA70" s="14">
        <v>0.12436102845807601</v>
      </c>
      <c r="AB70" s="14">
        <v>0.141908903639277</v>
      </c>
      <c r="AC70" s="14">
        <v>0.118257419699397</v>
      </c>
      <c r="AD70" s="4">
        <v>0.18234531166552201</v>
      </c>
      <c r="AE70" s="4">
        <v>0.185397116044862</v>
      </c>
      <c r="AF70" s="4">
        <v>0.171663996337835</v>
      </c>
      <c r="AG70" s="33">
        <v>0.206759746700237</v>
      </c>
      <c r="AH70" s="33">
        <v>0.21362630655375001</v>
      </c>
      <c r="AI70" s="33">
        <v>0.22201876859693301</v>
      </c>
      <c r="AJ70" s="15">
        <v>0.27618829633020497</v>
      </c>
      <c r="AK70" s="15">
        <v>0.28686961165789299</v>
      </c>
      <c r="AL70" s="15">
        <v>0.26245517662317802</v>
      </c>
      <c r="AM70" s="16">
        <v>3.8147554741741101E-3</v>
      </c>
      <c r="AN70" s="16">
        <v>1.2970168612191999E-2</v>
      </c>
      <c r="AO70" s="16">
        <v>2.05996795605402E-2</v>
      </c>
      <c r="AP70" s="17">
        <v>3.8910505836575897E-2</v>
      </c>
      <c r="AQ70" s="17">
        <v>4.5777065690089297E-2</v>
      </c>
      <c r="AR70" s="17">
        <v>4.34882124055848E-2</v>
      </c>
      <c r="AS70" s="18">
        <v>0.10452429999237001</v>
      </c>
      <c r="AT70" s="18">
        <v>0.102235446707866</v>
      </c>
      <c r="AU70" s="18">
        <v>9.7657740138857099E-2</v>
      </c>
      <c r="AV70" s="34">
        <v>6.7902647440299099E-2</v>
      </c>
      <c r="AW70" s="34">
        <v>7.4006256198977702E-2</v>
      </c>
      <c r="AX70" s="34">
        <v>6.4850843060959798E-2</v>
      </c>
    </row>
    <row r="71" spans="1:50" x14ac:dyDescent="0.2">
      <c r="A71" s="2">
        <v>70</v>
      </c>
      <c r="B71" s="2">
        <f t="shared" si="1"/>
        <v>4.7150259067357512</v>
      </c>
      <c r="C71" s="3">
        <v>3.8147554741741101E-3</v>
      </c>
      <c r="D71" s="3">
        <v>0</v>
      </c>
      <c r="E71" s="3">
        <v>4.5777065690089302E-3</v>
      </c>
      <c r="F71" s="31">
        <v>6.1036087586785699E-2</v>
      </c>
      <c r="G71" s="31">
        <v>3.1280994888227699E-2</v>
      </c>
      <c r="H71" s="31">
        <v>4.8828870069428598E-2</v>
      </c>
      <c r="I71" s="8">
        <v>8.3924620431830299E-3</v>
      </c>
      <c r="J71" s="8">
        <v>0</v>
      </c>
      <c r="K71" s="8">
        <v>8.3924620431830299E-3</v>
      </c>
      <c r="L71" s="32">
        <v>0</v>
      </c>
      <c r="M71" s="32">
        <v>0</v>
      </c>
      <c r="N71" s="32">
        <v>0</v>
      </c>
      <c r="O71" s="10">
        <v>8.7739375906004405E-2</v>
      </c>
      <c r="P71" s="10">
        <v>8.2398718242160704E-2</v>
      </c>
      <c r="Q71" s="10">
        <v>8.8502327000839306E-2</v>
      </c>
      <c r="R71" s="11">
        <v>0.11291676203555399</v>
      </c>
      <c r="S71" s="11">
        <v>0.12436102845807601</v>
      </c>
      <c r="T71" s="11">
        <v>0.120546272983902</v>
      </c>
      <c r="U71" s="12">
        <v>9.3080033569848203E-2</v>
      </c>
      <c r="V71" s="12">
        <v>6.1799038681620497E-2</v>
      </c>
      <c r="W71" s="12">
        <v>5.9510185397116E-2</v>
      </c>
      <c r="X71" s="13">
        <v>5.2643625543602697E-2</v>
      </c>
      <c r="Y71" s="13">
        <v>3.7384603646906198E-2</v>
      </c>
      <c r="Z71" s="13">
        <v>2.51773861295491E-2</v>
      </c>
      <c r="AA71" s="14">
        <v>0.120546272983902</v>
      </c>
      <c r="AB71" s="14">
        <v>0.14267185473411201</v>
      </c>
      <c r="AC71" s="14">
        <v>0.11520561532005801</v>
      </c>
      <c r="AD71" s="4">
        <v>0.198367284657053</v>
      </c>
      <c r="AE71" s="4">
        <v>0.18310826276035699</v>
      </c>
      <c r="AF71" s="4">
        <v>0.160219729915312</v>
      </c>
      <c r="AG71" s="33">
        <v>0.221255817502098</v>
      </c>
      <c r="AH71" s="33">
        <v>0.20752269779507099</v>
      </c>
      <c r="AI71" s="33">
        <v>0.221255817502098</v>
      </c>
      <c r="AJ71" s="15">
        <v>0.28381780727855299</v>
      </c>
      <c r="AK71" s="15">
        <v>0.29373617151140602</v>
      </c>
      <c r="AL71" s="15">
        <v>0.25864042114900399</v>
      </c>
      <c r="AM71" s="16">
        <v>3.8147554741741101E-3</v>
      </c>
      <c r="AN71" s="16">
        <v>1.2970168612191999E-2</v>
      </c>
      <c r="AO71" s="16">
        <v>2.4414435034714299E-2</v>
      </c>
      <c r="AP71" s="17">
        <v>3.7384603646906198E-2</v>
      </c>
      <c r="AQ71" s="17">
        <v>4.9591821164263403E-2</v>
      </c>
      <c r="AR71" s="17">
        <v>5.03547722590982E-2</v>
      </c>
      <c r="AS71" s="18">
        <v>9.9946593423361596E-2</v>
      </c>
      <c r="AT71" s="18">
        <v>9.7657740138857099E-2</v>
      </c>
      <c r="AU71" s="18">
        <v>9.7657740138857099E-2</v>
      </c>
      <c r="AV71" s="34">
        <v>6.1799038681620497E-2</v>
      </c>
      <c r="AW71" s="34">
        <v>7.9346913862821403E-2</v>
      </c>
      <c r="AX71" s="34">
        <v>7.1717402914473205E-2</v>
      </c>
    </row>
    <row r="72" spans="1:50" x14ac:dyDescent="0.2">
      <c r="A72" s="2">
        <v>71</v>
      </c>
      <c r="B72" s="2">
        <f t="shared" si="1"/>
        <v>4.7823834196891193</v>
      </c>
      <c r="C72" s="3">
        <v>9.9183642328526701E-3</v>
      </c>
      <c r="D72" s="3">
        <v>0</v>
      </c>
      <c r="E72" s="3">
        <v>7.6295109483482098E-3</v>
      </c>
      <c r="F72" s="31">
        <v>6.7139696345464295E-2</v>
      </c>
      <c r="G72" s="31">
        <v>2.9755092698558E-2</v>
      </c>
      <c r="H72" s="31">
        <v>4.6540016784924101E-2</v>
      </c>
      <c r="I72" s="8">
        <v>1.14442664225223E-2</v>
      </c>
      <c r="J72" s="8">
        <v>0</v>
      </c>
      <c r="K72" s="8">
        <v>2.2888532845044599E-3</v>
      </c>
      <c r="L72" s="32">
        <v>0</v>
      </c>
      <c r="M72" s="32">
        <v>0</v>
      </c>
      <c r="N72" s="32">
        <v>0</v>
      </c>
      <c r="O72" s="10">
        <v>9.4605935759517798E-2</v>
      </c>
      <c r="P72" s="10">
        <v>7.9346913862821403E-2</v>
      </c>
      <c r="Q72" s="10">
        <v>8.5450522621500005E-2</v>
      </c>
      <c r="R72" s="11">
        <v>0.131990539406424</v>
      </c>
      <c r="S72" s="11">
        <v>0.12512397955291099</v>
      </c>
      <c r="T72" s="11">
        <v>0.117494468604562</v>
      </c>
      <c r="U72" s="12">
        <v>8.3161669336995495E-2</v>
      </c>
      <c r="V72" s="12">
        <v>6.7902647440299099E-2</v>
      </c>
      <c r="W72" s="12">
        <v>6.0273136491950902E-2</v>
      </c>
      <c r="X72" s="13">
        <v>4.1199359121080303E-2</v>
      </c>
      <c r="Y72" s="13">
        <v>4.8065918974593697E-2</v>
      </c>
      <c r="Z72" s="13">
        <v>1.5259021896696401E-2</v>
      </c>
      <c r="AA72" s="14">
        <v>0.122072175173571</v>
      </c>
      <c r="AB72" s="14">
        <v>0.13275349050125901</v>
      </c>
      <c r="AC72" s="14">
        <v>0.118257419699397</v>
      </c>
      <c r="AD72" s="4">
        <v>0.18921187151903601</v>
      </c>
      <c r="AE72" s="4">
        <v>0.170138094148165</v>
      </c>
      <c r="AF72" s="4">
        <v>0.167086289768826</v>
      </c>
      <c r="AG72" s="33">
        <v>0.23193713282978601</v>
      </c>
      <c r="AH72" s="33">
        <v>0.22278171969176799</v>
      </c>
      <c r="AI72" s="33">
        <v>0.208285648889906</v>
      </c>
      <c r="AJ72" s="15">
        <v>0.260929274433509</v>
      </c>
      <c r="AK72" s="15">
        <v>0.27389944304570102</v>
      </c>
      <c r="AL72" s="15">
        <v>0.27161058976119601</v>
      </c>
      <c r="AM72" s="16">
        <v>6.8665598535133897E-3</v>
      </c>
      <c r="AN72" s="16">
        <v>1.7547875181200899E-2</v>
      </c>
      <c r="AO72" s="16">
        <v>1.83108262760357E-2</v>
      </c>
      <c r="AP72" s="17">
        <v>2.9755092698558E-2</v>
      </c>
      <c r="AQ72" s="17">
        <v>5.1880674448767802E-2</v>
      </c>
      <c r="AR72" s="17">
        <v>5.5695429922941901E-2</v>
      </c>
      <c r="AS72" s="18">
        <v>9.8420691233691904E-2</v>
      </c>
      <c r="AT72" s="18">
        <v>0.100709544518196</v>
      </c>
      <c r="AU72" s="18">
        <v>0.109864957656214</v>
      </c>
      <c r="AV72" s="34">
        <v>6.7139696345464295E-2</v>
      </c>
      <c r="AW72" s="34">
        <v>7.0191500724803499E-2</v>
      </c>
      <c r="AX72" s="34">
        <v>7.4006256198977702E-2</v>
      </c>
    </row>
    <row r="73" spans="1:50" x14ac:dyDescent="0.2">
      <c r="A73" s="2">
        <v>72</v>
      </c>
      <c r="B73" s="2">
        <f t="shared" si="1"/>
        <v>4.8497409326424874</v>
      </c>
      <c r="C73" s="3">
        <v>8.3924620431830299E-3</v>
      </c>
      <c r="D73" s="3">
        <v>0</v>
      </c>
      <c r="E73" s="3">
        <v>5.3406576638437503E-3</v>
      </c>
      <c r="F73" s="31">
        <v>7.0191500724803499E-2</v>
      </c>
      <c r="G73" s="31">
        <v>3.0518043793392801E-2</v>
      </c>
      <c r="H73" s="31">
        <v>5.3406576638437502E-2</v>
      </c>
      <c r="I73" s="8">
        <v>5.3406576638437503E-3</v>
      </c>
      <c r="J73" s="8">
        <v>2.2888532845044599E-3</v>
      </c>
      <c r="K73" s="8">
        <v>1.0681315327687501E-2</v>
      </c>
      <c r="L73" s="32">
        <v>0</v>
      </c>
      <c r="M73" s="32">
        <v>0</v>
      </c>
      <c r="N73" s="32">
        <v>0</v>
      </c>
      <c r="O73" s="10">
        <v>9.3080033569848203E-2</v>
      </c>
      <c r="P73" s="10">
        <v>8.4687571526665201E-2</v>
      </c>
      <c r="Q73" s="10">
        <v>9.3842984664682993E-2</v>
      </c>
      <c r="R73" s="11">
        <v>0.119020370794232</v>
      </c>
      <c r="S73" s="11">
        <v>0.12436102845807601</v>
      </c>
      <c r="T73" s="11">
        <v>0.110627908751049</v>
      </c>
      <c r="U73" s="12">
        <v>8.9265278095674097E-2</v>
      </c>
      <c r="V73" s="12">
        <v>6.7139696345464295E-2</v>
      </c>
      <c r="W73" s="12">
        <v>5.8747234302281202E-2</v>
      </c>
      <c r="X73" s="13">
        <v>3.8147554741741099E-2</v>
      </c>
      <c r="Y73" s="13">
        <v>4.7302967879758899E-2</v>
      </c>
      <c r="Z73" s="13">
        <v>1.5259021896696401E-2</v>
      </c>
      <c r="AA73" s="14">
        <v>0.120546272983902</v>
      </c>
      <c r="AB73" s="14">
        <v>0.14419775692378101</v>
      </c>
      <c r="AC73" s="14">
        <v>0.11444266422522301</v>
      </c>
      <c r="AD73" s="4">
        <v>0.17776760509651299</v>
      </c>
      <c r="AE73" s="4">
        <v>0.18081940947585301</v>
      </c>
      <c r="AF73" s="4">
        <v>0.16250858319981701</v>
      </c>
      <c r="AG73" s="33">
        <v>0.21896696421759401</v>
      </c>
      <c r="AH73" s="33">
        <v>0.211337453269245</v>
      </c>
      <c r="AI73" s="33">
        <v>0.228122377355612</v>
      </c>
      <c r="AJ73" s="15">
        <v>0.26474402990768298</v>
      </c>
      <c r="AK73" s="15">
        <v>0.27161058976119601</v>
      </c>
      <c r="AL73" s="15">
        <v>0.26169222552834398</v>
      </c>
      <c r="AM73" s="16">
        <v>3.05180437933928E-3</v>
      </c>
      <c r="AN73" s="16">
        <v>1.6784924086366101E-2</v>
      </c>
      <c r="AO73" s="16">
        <v>1.7547875181200899E-2</v>
      </c>
      <c r="AP73" s="17">
        <v>3.5095750362401798E-2</v>
      </c>
      <c r="AQ73" s="17">
        <v>4.8065918974593697E-2</v>
      </c>
      <c r="AR73" s="17">
        <v>5.1880674448767802E-2</v>
      </c>
      <c r="AS73" s="18">
        <v>9.6131837949187504E-2</v>
      </c>
      <c r="AT73" s="18">
        <v>9.5368886854352602E-2</v>
      </c>
      <c r="AU73" s="18">
        <v>0.12512397955291099</v>
      </c>
      <c r="AV73" s="34">
        <v>6.4850843060959798E-2</v>
      </c>
      <c r="AW73" s="34">
        <v>6.8665598535133904E-2</v>
      </c>
      <c r="AX73" s="34">
        <v>7.4006256198977702E-2</v>
      </c>
    </row>
    <row r="74" spans="1:50" x14ac:dyDescent="0.2">
      <c r="A74" s="2">
        <v>73</v>
      </c>
      <c r="B74" s="2">
        <f t="shared" si="1"/>
        <v>4.9170984455958555</v>
      </c>
      <c r="C74" s="3">
        <v>7.6295109483482098E-3</v>
      </c>
      <c r="D74" s="3">
        <v>0</v>
      </c>
      <c r="E74" s="3">
        <v>2.05996795605402E-2</v>
      </c>
      <c r="F74" s="31">
        <v>7.2480354009307996E-2</v>
      </c>
      <c r="G74" s="31">
        <v>2.28885328450446E-2</v>
      </c>
      <c r="H74" s="31">
        <v>6.2561989776455301E-2</v>
      </c>
      <c r="I74" s="8">
        <v>3.8147554741741101E-3</v>
      </c>
      <c r="J74" s="8">
        <v>0</v>
      </c>
      <c r="K74" s="8">
        <v>1.2207217517357099E-2</v>
      </c>
      <c r="L74" s="32">
        <v>0</v>
      </c>
      <c r="M74" s="32">
        <v>0</v>
      </c>
      <c r="N74" s="32">
        <v>0</v>
      </c>
      <c r="O74" s="10">
        <v>9.9183642328526694E-2</v>
      </c>
      <c r="P74" s="10">
        <v>8.1635767147325899E-2</v>
      </c>
      <c r="Q74" s="10">
        <v>8.2398718242160704E-2</v>
      </c>
      <c r="R74" s="11">
        <v>0.12512397955291099</v>
      </c>
      <c r="S74" s="11">
        <v>0.130464637216754</v>
      </c>
      <c r="T74" s="11">
        <v>0.11444266422522301</v>
      </c>
      <c r="U74" s="12">
        <v>0.10528725108720501</v>
      </c>
      <c r="V74" s="12">
        <v>8.0109864957656193E-2</v>
      </c>
      <c r="W74" s="12">
        <v>6.4087891966124994E-2</v>
      </c>
      <c r="X74" s="13">
        <v>4.2725261310750003E-2</v>
      </c>
      <c r="Y74" s="13">
        <v>4.1962310215915198E-2</v>
      </c>
      <c r="Z74" s="13">
        <v>1.7547875181200899E-2</v>
      </c>
      <c r="AA74" s="14">
        <v>0.12817578393224999</v>
      </c>
      <c r="AB74" s="14">
        <v>0.13656824597543299</v>
      </c>
      <c r="AC74" s="14">
        <v>0.10528725108720501</v>
      </c>
      <c r="AD74" s="4">
        <v>0.177004654001679</v>
      </c>
      <c r="AE74" s="4">
        <v>0.17624170290684399</v>
      </c>
      <c r="AF74" s="4">
        <v>0.16479743648432099</v>
      </c>
      <c r="AG74" s="33">
        <v>0.226596475165942</v>
      </c>
      <c r="AH74" s="33">
        <v>0.211337453269245</v>
      </c>
      <c r="AI74" s="33">
        <v>0.226596475165942</v>
      </c>
      <c r="AJ74" s="15">
        <v>0.269321736476692</v>
      </c>
      <c r="AK74" s="15">
        <v>0.27618829633020497</v>
      </c>
      <c r="AL74" s="15">
        <v>0.25177386129549101</v>
      </c>
      <c r="AM74" s="16">
        <v>0</v>
      </c>
      <c r="AN74" s="16">
        <v>2.05996795605402E-2</v>
      </c>
      <c r="AO74" s="16">
        <v>9.9183642328526701E-3</v>
      </c>
      <c r="AP74" s="17">
        <v>4.2725261310750003E-2</v>
      </c>
      <c r="AQ74" s="17">
        <v>3.5095750362401798E-2</v>
      </c>
      <c r="AR74" s="17">
        <v>5.4932478828107097E-2</v>
      </c>
      <c r="AS74" s="18">
        <v>9.8420691233691904E-2</v>
      </c>
      <c r="AT74" s="18">
        <v>9.9946593423361596E-2</v>
      </c>
      <c r="AU74" s="18">
        <v>0.111390859845884</v>
      </c>
      <c r="AV74" s="34">
        <v>6.8665598535133904E-2</v>
      </c>
      <c r="AW74" s="34">
        <v>7.7058060578316906E-2</v>
      </c>
      <c r="AX74" s="34">
        <v>7.32433051041428E-2</v>
      </c>
    </row>
    <row r="75" spans="1:50" x14ac:dyDescent="0.2">
      <c r="A75" s="2">
        <v>74</v>
      </c>
      <c r="B75" s="2">
        <f t="shared" si="1"/>
        <v>4.9844559585492227</v>
      </c>
      <c r="C75" s="3">
        <v>1.37331197070268E-2</v>
      </c>
      <c r="D75" s="3">
        <v>0</v>
      </c>
      <c r="E75" s="3">
        <v>2.8992141603723199E-2</v>
      </c>
      <c r="F75" s="31">
        <v>8.3161669336995495E-2</v>
      </c>
      <c r="G75" s="31">
        <v>4.1199359121080303E-2</v>
      </c>
      <c r="H75" s="31">
        <v>5.6458381017776803E-2</v>
      </c>
      <c r="I75" s="8">
        <v>3.8147554741741101E-3</v>
      </c>
      <c r="J75" s="8">
        <v>3.8147554741741101E-3</v>
      </c>
      <c r="K75" s="8">
        <v>9.9183642328526701E-3</v>
      </c>
      <c r="L75" s="32">
        <v>0</v>
      </c>
      <c r="M75" s="32">
        <v>0</v>
      </c>
      <c r="N75" s="32">
        <v>0</v>
      </c>
      <c r="O75" s="10">
        <v>0.102235446707866</v>
      </c>
      <c r="P75" s="10">
        <v>8.4687571526665201E-2</v>
      </c>
      <c r="Q75" s="10">
        <v>8.3161669336995495E-2</v>
      </c>
      <c r="R75" s="11">
        <v>0.14496070801861599</v>
      </c>
      <c r="S75" s="11">
        <v>0.13656824597543299</v>
      </c>
      <c r="T75" s="11">
        <v>0.119783321889067</v>
      </c>
      <c r="U75" s="12">
        <v>9.4605935759517798E-2</v>
      </c>
      <c r="V75" s="12">
        <v>6.8665598535133904E-2</v>
      </c>
      <c r="W75" s="12">
        <v>6.1799038681620497E-2</v>
      </c>
      <c r="X75" s="13">
        <v>3.2806897077897301E-2</v>
      </c>
      <c r="Y75" s="13">
        <v>4.0436408026245499E-2</v>
      </c>
      <c r="Z75" s="13">
        <v>1.0681315327687501E-2</v>
      </c>
      <c r="AA75" s="14">
        <v>0.12359807736324099</v>
      </c>
      <c r="AB75" s="14">
        <v>0.12817578393224999</v>
      </c>
      <c r="AC75" s="14">
        <v>0.110627908751049</v>
      </c>
      <c r="AD75" s="4">
        <v>0.18310826276035699</v>
      </c>
      <c r="AE75" s="4">
        <v>0.16479743648432099</v>
      </c>
      <c r="AF75" s="4">
        <v>0.15106431677729501</v>
      </c>
      <c r="AG75" s="33">
        <v>0.24338139925230801</v>
      </c>
      <c r="AH75" s="33">
        <v>0.25101091020065602</v>
      </c>
      <c r="AI75" s="33">
        <v>0.22430762188143699</v>
      </c>
      <c r="AJ75" s="15">
        <v>0.28686961165789299</v>
      </c>
      <c r="AK75" s="15">
        <v>0.27847714961470998</v>
      </c>
      <c r="AL75" s="15">
        <v>0.25482566567483</v>
      </c>
      <c r="AM75" s="16">
        <v>0</v>
      </c>
      <c r="AN75" s="16">
        <v>1.2970168612191999E-2</v>
      </c>
      <c r="AO75" s="16">
        <v>7.6295109483482098E-3</v>
      </c>
      <c r="AP75" s="17">
        <v>4.7302967879758899E-2</v>
      </c>
      <c r="AQ75" s="17">
        <v>4.6540016784924101E-2</v>
      </c>
      <c r="AR75" s="17">
        <v>5.1880674448767802E-2</v>
      </c>
      <c r="AS75" s="18">
        <v>0.10376134889753599</v>
      </c>
      <c r="AT75" s="18">
        <v>0.112153810940719</v>
      </c>
      <c r="AU75" s="18">
        <v>0.109864957656214</v>
      </c>
      <c r="AV75" s="34">
        <v>7.4006256198977702E-2</v>
      </c>
      <c r="AW75" s="34">
        <v>8.3924620431830299E-2</v>
      </c>
      <c r="AX75" s="34">
        <v>7.4769207293812506E-2</v>
      </c>
    </row>
    <row r="76" spans="1:50" x14ac:dyDescent="0.2">
      <c r="A76" s="2">
        <v>75</v>
      </c>
      <c r="B76" s="2">
        <f t="shared" si="1"/>
        <v>5.0518134715025909</v>
      </c>
      <c r="C76" s="3">
        <v>2.28885328450446E-2</v>
      </c>
      <c r="D76" s="3">
        <v>0</v>
      </c>
      <c r="E76" s="3">
        <v>2.6703288319218699E-2</v>
      </c>
      <c r="F76" s="31">
        <v>8.9265278095674097E-2</v>
      </c>
      <c r="G76" s="31">
        <v>4.5777065690089297E-2</v>
      </c>
      <c r="H76" s="31">
        <v>5.2643625543602697E-2</v>
      </c>
      <c r="I76" s="8">
        <v>4.5777065690089302E-3</v>
      </c>
      <c r="J76" s="8">
        <v>1.9073777370870501E-2</v>
      </c>
      <c r="K76" s="8">
        <v>6.1036087586785696E-3</v>
      </c>
      <c r="L76" s="32">
        <v>0</v>
      </c>
      <c r="M76" s="32">
        <v>0</v>
      </c>
      <c r="N76" s="32">
        <v>0</v>
      </c>
      <c r="O76" s="10">
        <v>0.101472495613031</v>
      </c>
      <c r="P76" s="10">
        <v>7.5532158388647297E-2</v>
      </c>
      <c r="Q76" s="10">
        <v>7.4769207293812506E-2</v>
      </c>
      <c r="R76" s="11">
        <v>0.140383001449607</v>
      </c>
      <c r="S76" s="11">
        <v>0.119783321889067</v>
      </c>
      <c r="T76" s="11">
        <v>0.11444266422522301</v>
      </c>
      <c r="U76" s="12">
        <v>9.3080033569848203E-2</v>
      </c>
      <c r="V76" s="12">
        <v>7.1717402914473205E-2</v>
      </c>
      <c r="W76" s="12">
        <v>5.8747234302281202E-2</v>
      </c>
      <c r="X76" s="13">
        <v>3.3569848172732099E-2</v>
      </c>
      <c r="Y76" s="13">
        <v>3.9673456931410701E-2</v>
      </c>
      <c r="Z76" s="13">
        <v>1.0681315327687501E-2</v>
      </c>
      <c r="AA76" s="14">
        <v>0.122072175173571</v>
      </c>
      <c r="AB76" s="14">
        <v>0.13351644159609399</v>
      </c>
      <c r="AC76" s="14">
        <v>0.118257419699397</v>
      </c>
      <c r="AD76" s="4">
        <v>0.17776760509651299</v>
      </c>
      <c r="AE76" s="4">
        <v>0.185397116044862</v>
      </c>
      <c r="AF76" s="4">
        <v>0.14267185473411201</v>
      </c>
      <c r="AG76" s="33">
        <v>0.247959105821317</v>
      </c>
      <c r="AH76" s="33">
        <v>0.22735942626077699</v>
      </c>
      <c r="AI76" s="33">
        <v>0.22354467078660301</v>
      </c>
      <c r="AJ76" s="15">
        <v>0.30136568245975398</v>
      </c>
      <c r="AK76" s="15">
        <v>0.29983978027008501</v>
      </c>
      <c r="AL76" s="15">
        <v>0.25253681239032599</v>
      </c>
      <c r="AM76" s="16">
        <v>0</v>
      </c>
      <c r="AN76" s="16">
        <v>4.5777065690089302E-3</v>
      </c>
      <c r="AO76" s="16">
        <v>6.8665598535133897E-3</v>
      </c>
      <c r="AP76" s="17">
        <v>4.1962310215915198E-2</v>
      </c>
      <c r="AQ76" s="17">
        <v>5.8747234302281202E-2</v>
      </c>
      <c r="AR76" s="17">
        <v>5.1880674448767802E-2</v>
      </c>
      <c r="AS76" s="18">
        <v>0.100709544518196</v>
      </c>
      <c r="AT76" s="18">
        <v>0.109864957656214</v>
      </c>
      <c r="AU76" s="18">
        <v>0.106813153276875</v>
      </c>
      <c r="AV76" s="34">
        <v>7.7058060578316906E-2</v>
      </c>
      <c r="AW76" s="34">
        <v>8.69764248111696E-2</v>
      </c>
      <c r="AX76" s="34">
        <v>7.9346913862821403E-2</v>
      </c>
    </row>
    <row r="77" spans="1:50" x14ac:dyDescent="0.2">
      <c r="A77" s="2">
        <v>76</v>
      </c>
      <c r="B77" s="2">
        <f t="shared" si="1"/>
        <v>5.119170984455959</v>
      </c>
      <c r="C77" s="3">
        <v>1.60219729915312E-2</v>
      </c>
      <c r="D77" s="3">
        <v>0</v>
      </c>
      <c r="E77" s="3">
        <v>3.8147554741741099E-2</v>
      </c>
      <c r="F77" s="31">
        <v>8.9265278095674097E-2</v>
      </c>
      <c r="G77" s="31">
        <v>5.1880674448767802E-2</v>
      </c>
      <c r="H77" s="31">
        <v>6.9428549629968694E-2</v>
      </c>
      <c r="I77" s="8">
        <v>5.3406576638437503E-3</v>
      </c>
      <c r="J77" s="8">
        <v>8.3924620431830299E-3</v>
      </c>
      <c r="K77" s="8">
        <v>1.4496070801861599E-2</v>
      </c>
      <c r="L77" s="32">
        <v>0</v>
      </c>
      <c r="M77" s="32">
        <v>0</v>
      </c>
      <c r="N77" s="32">
        <v>0</v>
      </c>
      <c r="O77" s="10">
        <v>0.10528725108720501</v>
      </c>
      <c r="P77" s="10">
        <v>7.4006256198977702E-2</v>
      </c>
      <c r="Q77" s="10">
        <v>7.2480354009307996E-2</v>
      </c>
      <c r="R77" s="11">
        <v>0.13504234378576299</v>
      </c>
      <c r="S77" s="11">
        <v>0.11520561532005801</v>
      </c>
      <c r="T77" s="11">
        <v>0.12512397955291099</v>
      </c>
      <c r="U77" s="12">
        <v>9.3842984664682993E-2</v>
      </c>
      <c r="V77" s="12">
        <v>7.7058060578316906E-2</v>
      </c>
      <c r="W77" s="12">
        <v>5.9510185397116E-2</v>
      </c>
      <c r="X77" s="13">
        <v>3.3569848172732099E-2</v>
      </c>
      <c r="Y77" s="13">
        <v>4.1962310215915198E-2</v>
      </c>
      <c r="Z77" s="13">
        <v>7.6295109483482098E-3</v>
      </c>
      <c r="AA77" s="14">
        <v>0.116731517509728</v>
      </c>
      <c r="AB77" s="14">
        <v>0.118257419699397</v>
      </c>
      <c r="AC77" s="14">
        <v>0.10452429999237001</v>
      </c>
      <c r="AD77" s="4">
        <v>0.17090104524300001</v>
      </c>
      <c r="AE77" s="4">
        <v>0.180056458381018</v>
      </c>
      <c r="AF77" s="4">
        <v>0.14648661020828599</v>
      </c>
      <c r="AG77" s="33">
        <v>0.25635156786449997</v>
      </c>
      <c r="AH77" s="33">
        <v>0.225070572976272</v>
      </c>
      <c r="AI77" s="33">
        <v>0.211337453269245</v>
      </c>
      <c r="AJ77" s="15">
        <v>0.30060273136492</v>
      </c>
      <c r="AK77" s="15">
        <v>0.30060273136492</v>
      </c>
      <c r="AL77" s="15">
        <v>0.26016632333867401</v>
      </c>
      <c r="AM77" s="16">
        <v>0</v>
      </c>
      <c r="AN77" s="16">
        <v>8.3924620431830299E-3</v>
      </c>
      <c r="AO77" s="16">
        <v>6.1036087586785696E-3</v>
      </c>
      <c r="AP77" s="17">
        <v>4.8065918974593697E-2</v>
      </c>
      <c r="AQ77" s="17">
        <v>5.5695429922941901E-2</v>
      </c>
      <c r="AR77" s="17">
        <v>5.8747234302281202E-2</v>
      </c>
      <c r="AS77" s="18">
        <v>9.7657740138857099E-2</v>
      </c>
      <c r="AT77" s="18">
        <v>0.10528725108720501</v>
      </c>
      <c r="AU77" s="18">
        <v>0.120546272983902</v>
      </c>
      <c r="AV77" s="34">
        <v>7.6295109483482101E-2</v>
      </c>
      <c r="AW77" s="34">
        <v>8.8502327000839306E-2</v>
      </c>
      <c r="AX77" s="34">
        <v>7.6295109483482101E-2</v>
      </c>
    </row>
    <row r="78" spans="1:50" x14ac:dyDescent="0.2">
      <c r="A78" s="2">
        <v>77</v>
      </c>
      <c r="B78" s="2">
        <f t="shared" si="1"/>
        <v>5.1865284974093271</v>
      </c>
      <c r="C78" s="3">
        <v>2.8229190508888401E-2</v>
      </c>
      <c r="D78" s="3">
        <v>3.05180437933928E-3</v>
      </c>
      <c r="E78" s="3">
        <v>3.5095750362401798E-2</v>
      </c>
      <c r="F78" s="31">
        <v>8.7739375906004405E-2</v>
      </c>
      <c r="G78" s="31">
        <v>4.7302967879758899E-2</v>
      </c>
      <c r="H78" s="31">
        <v>6.3324940871290203E-2</v>
      </c>
      <c r="I78" s="8">
        <v>6.1036087586785696E-3</v>
      </c>
      <c r="J78" s="8">
        <v>9.15541313801785E-3</v>
      </c>
      <c r="K78" s="8">
        <v>1.83108262760357E-2</v>
      </c>
      <c r="L78" s="32">
        <v>0</v>
      </c>
      <c r="M78" s="32">
        <v>0</v>
      </c>
      <c r="N78" s="32">
        <v>0</v>
      </c>
      <c r="O78" s="10">
        <v>0.10376134889753599</v>
      </c>
      <c r="P78" s="10">
        <v>8.9265278095674097E-2</v>
      </c>
      <c r="Q78" s="10">
        <v>7.7058060578316906E-2</v>
      </c>
      <c r="R78" s="11">
        <v>0.13504234378576299</v>
      </c>
      <c r="S78" s="11">
        <v>0.117494468604562</v>
      </c>
      <c r="T78" s="11">
        <v>0.115968566414893</v>
      </c>
      <c r="U78" s="12">
        <v>8.3924620431830299E-2</v>
      </c>
      <c r="V78" s="12">
        <v>7.4769207293812506E-2</v>
      </c>
      <c r="W78" s="12">
        <v>6.4087891966124994E-2</v>
      </c>
      <c r="X78" s="13">
        <v>3.5095750362401798E-2</v>
      </c>
      <c r="Y78" s="13">
        <v>3.8910505836575897E-2</v>
      </c>
      <c r="Z78" s="13">
        <v>9.9183642328526701E-3</v>
      </c>
      <c r="AA78" s="14">
        <v>0.10757610437171</v>
      </c>
      <c r="AB78" s="14">
        <v>0.110627908751049</v>
      </c>
      <c r="AC78" s="14">
        <v>0.10605020218204</v>
      </c>
      <c r="AD78" s="4">
        <v>0.181582360570687</v>
      </c>
      <c r="AE78" s="4">
        <v>0.160219729915312</v>
      </c>
      <c r="AF78" s="4">
        <v>0.145723659113451</v>
      </c>
      <c r="AG78" s="33">
        <v>0.244907301441978</v>
      </c>
      <c r="AH78" s="33">
        <v>0.23193713282978601</v>
      </c>
      <c r="AI78" s="33">
        <v>0.218204013122759</v>
      </c>
      <c r="AJ78" s="15">
        <v>0.30365453574425899</v>
      </c>
      <c r="AK78" s="15">
        <v>0.28686961165789299</v>
      </c>
      <c r="AL78" s="15">
        <v>0.25864042114900399</v>
      </c>
      <c r="AM78" s="16">
        <v>0</v>
      </c>
      <c r="AN78" s="16">
        <v>8.3924620431830299E-3</v>
      </c>
      <c r="AO78" s="16">
        <v>3.8147554741741101E-3</v>
      </c>
      <c r="AP78" s="17">
        <v>4.7302967879758899E-2</v>
      </c>
      <c r="AQ78" s="17">
        <v>4.34882124055848E-2</v>
      </c>
      <c r="AR78" s="17">
        <v>4.9591821164263403E-2</v>
      </c>
      <c r="AS78" s="18">
        <v>0.101472495613031</v>
      </c>
      <c r="AT78" s="18">
        <v>0.109864957656214</v>
      </c>
      <c r="AU78" s="18">
        <v>0.116731517509728</v>
      </c>
      <c r="AV78" s="34">
        <v>6.4087891966124994E-2</v>
      </c>
      <c r="AW78" s="34">
        <v>8.7739375906004405E-2</v>
      </c>
      <c r="AX78" s="34">
        <v>9.1554131380178497E-2</v>
      </c>
    </row>
    <row r="79" spans="1:50" x14ac:dyDescent="0.2">
      <c r="A79" s="2">
        <v>78</v>
      </c>
      <c r="B79" s="2">
        <f t="shared" si="1"/>
        <v>5.2538860103626943</v>
      </c>
      <c r="C79" s="3">
        <v>2.3651483939879502E-2</v>
      </c>
      <c r="D79" s="3">
        <v>0</v>
      </c>
      <c r="E79" s="3">
        <v>4.34882124055848E-2</v>
      </c>
      <c r="F79" s="31">
        <v>8.3924620431830299E-2</v>
      </c>
      <c r="G79" s="31">
        <v>5.7984283207446398E-2</v>
      </c>
      <c r="H79" s="31">
        <v>6.1036087586785699E-2</v>
      </c>
      <c r="I79" s="8">
        <v>1.83108262760357E-2</v>
      </c>
      <c r="J79" s="8">
        <v>1.2970168612191999E-2</v>
      </c>
      <c r="K79" s="8">
        <v>1.7547875181200899E-2</v>
      </c>
      <c r="L79" s="32">
        <v>0</v>
      </c>
      <c r="M79" s="32">
        <v>0</v>
      </c>
      <c r="N79" s="32">
        <v>0</v>
      </c>
      <c r="O79" s="10">
        <v>0.10528725108720501</v>
      </c>
      <c r="P79" s="10">
        <v>9.8420691233691904E-2</v>
      </c>
      <c r="Q79" s="10">
        <v>8.6213473716334796E-2</v>
      </c>
      <c r="R79" s="11">
        <v>0.14267185473411201</v>
      </c>
      <c r="S79" s="11">
        <v>0.115968566414893</v>
      </c>
      <c r="T79" s="11">
        <v>0.11291676203555399</v>
      </c>
      <c r="U79" s="12">
        <v>7.8583962767986598E-2</v>
      </c>
      <c r="V79" s="12">
        <v>8.1635767147325899E-2</v>
      </c>
      <c r="W79" s="12">
        <v>5.4932478828107097E-2</v>
      </c>
      <c r="X79" s="13">
        <v>4.1199359121080303E-2</v>
      </c>
      <c r="Y79" s="13">
        <v>3.4332799267567E-2</v>
      </c>
      <c r="Z79" s="13">
        <v>5.3406576638437503E-3</v>
      </c>
      <c r="AA79" s="14">
        <v>0.115968566414893</v>
      </c>
      <c r="AB79" s="14">
        <v>0.118257419699397</v>
      </c>
      <c r="AC79" s="14">
        <v>0.10605020218204</v>
      </c>
      <c r="AD79" s="4">
        <v>0.177004654001679</v>
      </c>
      <c r="AE79" s="4">
        <v>0.16784924086366099</v>
      </c>
      <c r="AF79" s="4">
        <v>0.122072175173571</v>
      </c>
      <c r="AG79" s="33">
        <v>0.23727779049362899</v>
      </c>
      <c r="AH79" s="33">
        <v>0.22201876859693301</v>
      </c>
      <c r="AI79" s="33">
        <v>0.225070572976272</v>
      </c>
      <c r="AJ79" s="15">
        <v>0.28763256275272803</v>
      </c>
      <c r="AK79" s="15">
        <v>0.28686961165789299</v>
      </c>
      <c r="AL79" s="15">
        <v>0.25864042114900399</v>
      </c>
      <c r="AM79" s="16">
        <v>0</v>
      </c>
      <c r="AN79" s="16">
        <v>1.0681315327687501E-2</v>
      </c>
      <c r="AO79" s="16">
        <v>4.5777065690089302E-3</v>
      </c>
      <c r="AP79" s="17">
        <v>4.0436408026245499E-2</v>
      </c>
      <c r="AQ79" s="17">
        <v>4.7302967879758899E-2</v>
      </c>
      <c r="AR79" s="17">
        <v>4.6540016784924101E-2</v>
      </c>
      <c r="AS79" s="18">
        <v>9.6131837949187504E-2</v>
      </c>
      <c r="AT79" s="18">
        <v>0.10528725108720501</v>
      </c>
      <c r="AU79" s="18">
        <v>0.109102006561379</v>
      </c>
      <c r="AV79" s="34">
        <v>7.4006256198977702E-2</v>
      </c>
      <c r="AW79" s="34">
        <v>8.3161669336995495E-2</v>
      </c>
      <c r="AX79" s="34">
        <v>9.6131837949187504E-2</v>
      </c>
    </row>
    <row r="80" spans="1:50" x14ac:dyDescent="0.2">
      <c r="A80" s="2">
        <v>79</v>
      </c>
      <c r="B80" s="2">
        <f t="shared" si="1"/>
        <v>5.3212435233160624</v>
      </c>
      <c r="C80" s="3">
        <v>2.74662394140536E-2</v>
      </c>
      <c r="D80" s="3">
        <v>4.5777065690089302E-3</v>
      </c>
      <c r="E80" s="3">
        <v>4.4251163500419598E-2</v>
      </c>
      <c r="F80" s="31">
        <v>7.8583962767986598E-2</v>
      </c>
      <c r="G80" s="31">
        <v>6.0273136491950902E-2</v>
      </c>
      <c r="H80" s="31">
        <v>6.1799038681620497E-2</v>
      </c>
      <c r="I80" s="8">
        <v>1.37331197070268E-2</v>
      </c>
      <c r="J80" s="8">
        <v>1.60219729915312E-2</v>
      </c>
      <c r="K80" s="8">
        <v>1.6784924086366101E-2</v>
      </c>
      <c r="L80" s="32">
        <v>0</v>
      </c>
      <c r="M80" s="32">
        <v>0</v>
      </c>
      <c r="N80" s="32">
        <v>0</v>
      </c>
      <c r="O80" s="10">
        <v>0.101472495613031</v>
      </c>
      <c r="P80" s="10">
        <v>9.6131837949187504E-2</v>
      </c>
      <c r="Q80" s="10">
        <v>8.0872816052490998E-2</v>
      </c>
      <c r="R80" s="11">
        <v>0.14267185473411201</v>
      </c>
      <c r="S80" s="11">
        <v>0.119020370794232</v>
      </c>
      <c r="T80" s="11">
        <v>0.11444266422522301</v>
      </c>
      <c r="U80" s="12">
        <v>8.1635767147325899E-2</v>
      </c>
      <c r="V80" s="12">
        <v>7.0954451819638401E-2</v>
      </c>
      <c r="W80" s="12">
        <v>6.4850843060959798E-2</v>
      </c>
      <c r="X80" s="13">
        <v>3.5095750362401798E-2</v>
      </c>
      <c r="Y80" s="13">
        <v>3.1280994888227699E-2</v>
      </c>
      <c r="Z80" s="13">
        <v>1.2970168612191999E-2</v>
      </c>
      <c r="AA80" s="14">
        <v>0.120546272983902</v>
      </c>
      <c r="AB80" s="14">
        <v>0.120546272983902</v>
      </c>
      <c r="AC80" s="14">
        <v>9.4605935759517798E-2</v>
      </c>
      <c r="AD80" s="4">
        <v>0.178530556191348</v>
      </c>
      <c r="AE80" s="4">
        <v>0.15945677882047801</v>
      </c>
      <c r="AF80" s="4">
        <v>0.127412832837415</v>
      </c>
      <c r="AG80" s="33">
        <v>0.228122377355612</v>
      </c>
      <c r="AH80" s="33">
        <v>0.229648279545281</v>
      </c>
      <c r="AI80" s="33">
        <v>0.23193713282978601</v>
      </c>
      <c r="AJ80" s="15">
        <v>0.27161058976119601</v>
      </c>
      <c r="AK80" s="15">
        <v>0.30441748683909398</v>
      </c>
      <c r="AL80" s="15">
        <v>0.25558861676966499</v>
      </c>
      <c r="AM80" s="16">
        <v>0</v>
      </c>
      <c r="AN80" s="16">
        <v>1.14442664225223E-2</v>
      </c>
      <c r="AO80" s="16">
        <v>2.2888532845044599E-3</v>
      </c>
      <c r="AP80" s="17">
        <v>4.0436408026245499E-2</v>
      </c>
      <c r="AQ80" s="17">
        <v>5.1880674448767802E-2</v>
      </c>
      <c r="AR80" s="17">
        <v>5.72213321126116E-2</v>
      </c>
      <c r="AS80" s="18">
        <v>0.10605020218204</v>
      </c>
      <c r="AT80" s="18">
        <v>0.115968566414893</v>
      </c>
      <c r="AU80" s="18">
        <v>0.10757610437171</v>
      </c>
      <c r="AV80" s="34">
        <v>7.1717402914473205E-2</v>
      </c>
      <c r="AW80" s="34">
        <v>7.5532158388647297E-2</v>
      </c>
      <c r="AX80" s="34">
        <v>9.6131837949187504E-2</v>
      </c>
    </row>
    <row r="81" spans="1:50" x14ac:dyDescent="0.2">
      <c r="A81" s="2">
        <v>80</v>
      </c>
      <c r="B81" s="2">
        <f t="shared" si="1"/>
        <v>5.3886010362694305</v>
      </c>
      <c r="C81" s="3">
        <v>3.5858701457236603E-2</v>
      </c>
      <c r="D81" s="3">
        <v>4.5777065690089302E-3</v>
      </c>
      <c r="E81" s="3">
        <v>4.8828870069428598E-2</v>
      </c>
      <c r="F81" s="31">
        <v>9.0791180285343706E-2</v>
      </c>
      <c r="G81" s="31">
        <v>6.3324940871290203E-2</v>
      </c>
      <c r="H81" s="31">
        <v>5.2643625543602697E-2</v>
      </c>
      <c r="I81" s="8">
        <v>1.60219729915312E-2</v>
      </c>
      <c r="J81" s="8">
        <v>1.4496070801861599E-2</v>
      </c>
      <c r="K81" s="8">
        <v>2.5940337224383901E-2</v>
      </c>
      <c r="L81" s="32">
        <v>0</v>
      </c>
      <c r="M81" s="32">
        <v>0</v>
      </c>
      <c r="N81" s="32">
        <v>0</v>
      </c>
      <c r="O81" s="10">
        <v>0.10376134889753599</v>
      </c>
      <c r="P81" s="10">
        <v>8.8502327000839306E-2</v>
      </c>
      <c r="Q81" s="10">
        <v>8.69764248111696E-2</v>
      </c>
      <c r="R81" s="11">
        <v>0.13656824597543299</v>
      </c>
      <c r="S81" s="11">
        <v>0.11520561532005801</v>
      </c>
      <c r="T81" s="11">
        <v>0.11520561532005801</v>
      </c>
      <c r="U81" s="12">
        <v>8.69764248111696E-2</v>
      </c>
      <c r="V81" s="12">
        <v>6.5613794155794603E-2</v>
      </c>
      <c r="W81" s="12">
        <v>6.4850843060959798E-2</v>
      </c>
      <c r="X81" s="13">
        <v>3.8147554741741099E-2</v>
      </c>
      <c r="Y81" s="13">
        <v>2.5940337224383901E-2</v>
      </c>
      <c r="Z81" s="13">
        <v>1.14442664225223E-2</v>
      </c>
      <c r="AA81" s="14">
        <v>0.109102006561379</v>
      </c>
      <c r="AB81" s="14">
        <v>0.111390859845884</v>
      </c>
      <c r="AC81" s="14">
        <v>9.9183642328526694E-2</v>
      </c>
      <c r="AD81" s="4">
        <v>0.17318989852750399</v>
      </c>
      <c r="AE81" s="4">
        <v>0.15411612115663401</v>
      </c>
      <c r="AF81" s="4">
        <v>0.130464637216754</v>
      </c>
      <c r="AG81" s="33">
        <v>0.23346303501945501</v>
      </c>
      <c r="AH81" s="33">
        <v>0.24032959487296901</v>
      </c>
      <c r="AI81" s="33">
        <v>0.22888532845044601</v>
      </c>
      <c r="AJ81" s="15">
        <v>0.28992141603723198</v>
      </c>
      <c r="AK81" s="15">
        <v>0.28992141603723198</v>
      </c>
      <c r="AL81" s="15">
        <v>0.23346303501945501</v>
      </c>
      <c r="AM81" s="16">
        <v>0</v>
      </c>
      <c r="AN81" s="16">
        <v>1.5259021896696401E-2</v>
      </c>
      <c r="AO81" s="16">
        <v>3.8147554741741101E-3</v>
      </c>
      <c r="AP81" s="17">
        <v>4.2725261310750003E-2</v>
      </c>
      <c r="AQ81" s="17">
        <v>4.9591821164263403E-2</v>
      </c>
      <c r="AR81" s="17">
        <v>5.4169527733272299E-2</v>
      </c>
      <c r="AS81" s="18">
        <v>0.11291676203555399</v>
      </c>
      <c r="AT81" s="18">
        <v>0.117494468604562</v>
      </c>
      <c r="AU81" s="18">
        <v>0.122072175173571</v>
      </c>
      <c r="AV81" s="34">
        <v>7.2480354009307996E-2</v>
      </c>
      <c r="AW81" s="34">
        <v>7.32433051041428E-2</v>
      </c>
      <c r="AX81" s="34">
        <v>0.10528725108720501</v>
      </c>
    </row>
    <row r="82" spans="1:50" x14ac:dyDescent="0.2">
      <c r="A82" s="2">
        <v>81</v>
      </c>
      <c r="B82" s="2">
        <f t="shared" si="1"/>
        <v>5.4559585492227978</v>
      </c>
      <c r="C82" s="3">
        <v>3.3569848172732099E-2</v>
      </c>
      <c r="D82" s="3">
        <v>1.14442664225223E-2</v>
      </c>
      <c r="E82" s="3">
        <v>4.5014114595254402E-2</v>
      </c>
      <c r="F82" s="31">
        <v>9.9183642328526694E-2</v>
      </c>
      <c r="G82" s="31">
        <v>6.2561989776455301E-2</v>
      </c>
      <c r="H82" s="31">
        <v>7.1717402914473205E-2</v>
      </c>
      <c r="I82" s="8">
        <v>1.60219729915312E-2</v>
      </c>
      <c r="J82" s="8">
        <v>2.2125581750209799E-2</v>
      </c>
      <c r="K82" s="8">
        <v>1.5259021896696401E-2</v>
      </c>
      <c r="L82" s="32">
        <v>0</v>
      </c>
      <c r="M82" s="32">
        <v>0</v>
      </c>
      <c r="N82" s="32">
        <v>0</v>
      </c>
      <c r="O82" s="10">
        <v>0.10757610437171</v>
      </c>
      <c r="P82" s="10">
        <v>8.3161669336995495E-2</v>
      </c>
      <c r="Q82" s="10">
        <v>8.0872816052490998E-2</v>
      </c>
      <c r="R82" s="11">
        <v>0.14877546349279</v>
      </c>
      <c r="S82" s="11">
        <v>0.119783321889067</v>
      </c>
      <c r="T82" s="11">
        <v>0.12359807736324099</v>
      </c>
      <c r="U82" s="12">
        <v>8.7739375906004405E-2</v>
      </c>
      <c r="V82" s="12">
        <v>6.7139696345464295E-2</v>
      </c>
      <c r="W82" s="12">
        <v>6.7139696345464295E-2</v>
      </c>
      <c r="X82" s="13">
        <v>3.66216525520714E-2</v>
      </c>
      <c r="Y82" s="13">
        <v>2.28885328450446E-2</v>
      </c>
      <c r="Z82" s="13">
        <v>9.15541313801785E-3</v>
      </c>
      <c r="AA82" s="14">
        <v>0.12359807736324099</v>
      </c>
      <c r="AB82" s="14">
        <v>0.115968566414893</v>
      </c>
      <c r="AC82" s="14">
        <v>8.69764248111696E-2</v>
      </c>
      <c r="AD82" s="4">
        <v>0.181582360570687</v>
      </c>
      <c r="AE82" s="4">
        <v>0.15411612115663401</v>
      </c>
      <c r="AF82" s="4">
        <v>0.141908903639277</v>
      </c>
      <c r="AG82" s="33">
        <v>0.23270008392461999</v>
      </c>
      <c r="AH82" s="33">
        <v>0.226596475165942</v>
      </c>
      <c r="AI82" s="33">
        <v>0.24032959487296901</v>
      </c>
      <c r="AJ82" s="15">
        <v>0.27161058976119601</v>
      </c>
      <c r="AK82" s="15">
        <v>0.27237354085603099</v>
      </c>
      <c r="AL82" s="15">
        <v>0.24032959487296901</v>
      </c>
      <c r="AM82" s="16">
        <v>0</v>
      </c>
      <c r="AN82" s="16">
        <v>7.6295109483482098E-4</v>
      </c>
      <c r="AO82" s="16">
        <v>3.05180437933928E-3</v>
      </c>
      <c r="AP82" s="17">
        <v>4.1962310215915198E-2</v>
      </c>
      <c r="AQ82" s="17">
        <v>4.5014114595254402E-2</v>
      </c>
      <c r="AR82" s="17">
        <v>5.4932478828107097E-2</v>
      </c>
      <c r="AS82" s="18">
        <v>0.11520561532005801</v>
      </c>
      <c r="AT82" s="18">
        <v>0.11367971313038799</v>
      </c>
      <c r="AU82" s="18">
        <v>0.121309224078737</v>
      </c>
      <c r="AV82" s="34">
        <v>8.69764248111696E-2</v>
      </c>
      <c r="AW82" s="34">
        <v>7.6295109483482101E-2</v>
      </c>
      <c r="AX82" s="34">
        <v>9.9183642328526694E-2</v>
      </c>
    </row>
    <row r="83" spans="1:50" x14ac:dyDescent="0.2">
      <c r="A83" s="2">
        <v>82</v>
      </c>
      <c r="B83" s="2">
        <f t="shared" si="1"/>
        <v>5.5233160621761659</v>
      </c>
      <c r="C83" s="3">
        <v>4.6540016784924101E-2</v>
      </c>
      <c r="D83" s="3">
        <v>1.83108262760357E-2</v>
      </c>
      <c r="E83" s="3">
        <v>5.03547722590982E-2</v>
      </c>
      <c r="F83" s="31">
        <v>8.69764248111696E-2</v>
      </c>
      <c r="G83" s="31">
        <v>7.7058060578316906E-2</v>
      </c>
      <c r="H83" s="31">
        <v>8.3924620431830299E-2</v>
      </c>
      <c r="I83" s="8">
        <v>2.05996795605402E-2</v>
      </c>
      <c r="J83" s="8">
        <v>3.2043945983062497E-2</v>
      </c>
      <c r="K83" s="8">
        <v>2.74662394140536E-2</v>
      </c>
      <c r="L83" s="32">
        <v>0</v>
      </c>
      <c r="M83" s="32">
        <v>0</v>
      </c>
      <c r="N83" s="32">
        <v>0</v>
      </c>
      <c r="O83" s="10">
        <v>9.7657740138857099E-2</v>
      </c>
      <c r="P83" s="10">
        <v>8.9265278095674097E-2</v>
      </c>
      <c r="Q83" s="10">
        <v>8.4687571526665201E-2</v>
      </c>
      <c r="R83" s="11">
        <v>0.128938735027085</v>
      </c>
      <c r="S83" s="11">
        <v>0.116731517509728</v>
      </c>
      <c r="T83" s="11">
        <v>0.12512397955291099</v>
      </c>
      <c r="U83" s="12">
        <v>9.0028229190508902E-2</v>
      </c>
      <c r="V83" s="12">
        <v>7.2480354009307996E-2</v>
      </c>
      <c r="W83" s="12">
        <v>5.9510185397116E-2</v>
      </c>
      <c r="X83" s="13">
        <v>2.3651483939879502E-2</v>
      </c>
      <c r="Y83" s="13">
        <v>1.9073777370870501E-2</v>
      </c>
      <c r="Z83" s="13">
        <v>2.2888532845044599E-3</v>
      </c>
      <c r="AA83" s="14">
        <v>0.116731517509728</v>
      </c>
      <c r="AB83" s="14">
        <v>0.11444266422522301</v>
      </c>
      <c r="AC83" s="14">
        <v>8.1635767147325899E-2</v>
      </c>
      <c r="AD83" s="4">
        <v>0.17090104524300001</v>
      </c>
      <c r="AE83" s="4">
        <v>0.171663996337835</v>
      </c>
      <c r="AF83" s="4">
        <v>0.14801251239795499</v>
      </c>
      <c r="AG83" s="33">
        <v>0.236514839398795</v>
      </c>
      <c r="AH83" s="33">
        <v>0.21591515983825399</v>
      </c>
      <c r="AI83" s="33">
        <v>0.23193713282978601</v>
      </c>
      <c r="AJ83" s="15">
        <v>0.27847714961470998</v>
      </c>
      <c r="AK83" s="15">
        <v>0.26779583428702203</v>
      </c>
      <c r="AL83" s="15">
        <v>0.241092545967803</v>
      </c>
      <c r="AM83" s="16">
        <v>0</v>
      </c>
      <c r="AN83" s="16">
        <v>0</v>
      </c>
      <c r="AO83" s="16">
        <v>1.52590218966964E-3</v>
      </c>
      <c r="AP83" s="17">
        <v>4.5014114595254402E-2</v>
      </c>
      <c r="AQ83" s="17">
        <v>4.4251163500419598E-2</v>
      </c>
      <c r="AR83" s="17">
        <v>5.1880674448767802E-2</v>
      </c>
      <c r="AS83" s="18">
        <v>0.13122758831158901</v>
      </c>
      <c r="AT83" s="18">
        <v>0.12970168612192001</v>
      </c>
      <c r="AU83" s="18">
        <v>0.117494468604562</v>
      </c>
      <c r="AV83" s="34">
        <v>9.6131837949187504E-2</v>
      </c>
      <c r="AW83" s="34">
        <v>7.8583962767986598E-2</v>
      </c>
      <c r="AX83" s="34">
        <v>9.8420691233691904E-2</v>
      </c>
    </row>
    <row r="84" spans="1:50" x14ac:dyDescent="0.2">
      <c r="A84" s="2">
        <v>83</v>
      </c>
      <c r="B84" s="2">
        <f t="shared" si="1"/>
        <v>5.590673575129534</v>
      </c>
      <c r="C84" s="3">
        <v>4.8828870069428598E-2</v>
      </c>
      <c r="D84" s="3">
        <v>1.2207217517357099E-2</v>
      </c>
      <c r="E84" s="3">
        <v>3.9673456931410701E-2</v>
      </c>
      <c r="F84" s="31">
        <v>0.100709544518196</v>
      </c>
      <c r="G84" s="31">
        <v>6.5613794155794603E-2</v>
      </c>
      <c r="H84" s="31">
        <v>7.9346913862821403E-2</v>
      </c>
      <c r="I84" s="8">
        <v>1.4496070801861599E-2</v>
      </c>
      <c r="J84" s="8">
        <v>2.51773861295491E-2</v>
      </c>
      <c r="K84" s="8">
        <v>2.8229190508888401E-2</v>
      </c>
      <c r="L84" s="32">
        <v>0</v>
      </c>
      <c r="M84" s="32">
        <v>0</v>
      </c>
      <c r="N84" s="32">
        <v>0</v>
      </c>
      <c r="O84" s="10">
        <v>0.111390859845884</v>
      </c>
      <c r="P84" s="10">
        <v>8.5450522621500005E-2</v>
      </c>
      <c r="Q84" s="10">
        <v>9.1554131380178497E-2</v>
      </c>
      <c r="R84" s="11">
        <v>0.141908903639277</v>
      </c>
      <c r="S84" s="11">
        <v>0.119783321889067</v>
      </c>
      <c r="T84" s="11">
        <v>0.119020370794232</v>
      </c>
      <c r="U84" s="12">
        <v>8.0109864957656193E-2</v>
      </c>
      <c r="V84" s="12">
        <v>6.9428549629968694E-2</v>
      </c>
      <c r="W84" s="12">
        <v>6.9428549629968694E-2</v>
      </c>
      <c r="X84" s="13">
        <v>2.9755092698558E-2</v>
      </c>
      <c r="Y84" s="13">
        <v>1.7547875181200899E-2</v>
      </c>
      <c r="Z84" s="13">
        <v>4.5777065690089302E-3</v>
      </c>
      <c r="AA84" s="14">
        <v>0.121309224078737</v>
      </c>
      <c r="AB84" s="14">
        <v>0.115968566414893</v>
      </c>
      <c r="AC84" s="14">
        <v>9.2317082475013398E-2</v>
      </c>
      <c r="AD84" s="4">
        <v>0.165560387579156</v>
      </c>
      <c r="AE84" s="4">
        <v>0.17090104524300001</v>
      </c>
      <c r="AF84" s="4">
        <v>0.14267185473411201</v>
      </c>
      <c r="AG84" s="33">
        <v>0.228122377355612</v>
      </c>
      <c r="AH84" s="33">
        <v>0.22735942626077699</v>
      </c>
      <c r="AI84" s="33">
        <v>0.21438925764858499</v>
      </c>
      <c r="AJ84" s="15">
        <v>0.27847714961470998</v>
      </c>
      <c r="AK84" s="15">
        <v>0.29144731822690201</v>
      </c>
      <c r="AL84" s="15">
        <v>0.247959105821317</v>
      </c>
      <c r="AM84" s="16">
        <v>0</v>
      </c>
      <c r="AN84" s="16">
        <v>0</v>
      </c>
      <c r="AO84" s="16">
        <v>1.52590218966964E-3</v>
      </c>
      <c r="AP84" s="17">
        <v>3.5858701457236603E-2</v>
      </c>
      <c r="AQ84" s="17">
        <v>4.4251163500419598E-2</v>
      </c>
      <c r="AR84" s="17">
        <v>4.4251163500419598E-2</v>
      </c>
      <c r="AS84" s="18">
        <v>0.117494468604562</v>
      </c>
      <c r="AT84" s="18">
        <v>0.119783321889067</v>
      </c>
      <c r="AU84" s="18">
        <v>0.111390859845884</v>
      </c>
      <c r="AV84" s="34">
        <v>9.3080033569848203E-2</v>
      </c>
      <c r="AW84" s="34">
        <v>7.8583962767986598E-2</v>
      </c>
      <c r="AX84" s="34">
        <v>9.4605935759517798E-2</v>
      </c>
    </row>
    <row r="85" spans="1:50" x14ac:dyDescent="0.2">
      <c r="A85" s="2">
        <v>84</v>
      </c>
      <c r="B85" s="2">
        <f t="shared" si="1"/>
        <v>5.6580310880829021</v>
      </c>
      <c r="C85" s="3">
        <v>5.72213321126116E-2</v>
      </c>
      <c r="D85" s="3">
        <v>1.83108262760357E-2</v>
      </c>
      <c r="E85" s="3">
        <v>5.4932478828107097E-2</v>
      </c>
      <c r="F85" s="31">
        <v>9.2317082475013398E-2</v>
      </c>
      <c r="G85" s="31">
        <v>7.6295109483482101E-2</v>
      </c>
      <c r="H85" s="31">
        <v>8.0872816052490998E-2</v>
      </c>
      <c r="I85" s="8">
        <v>1.37331197070268E-2</v>
      </c>
      <c r="J85" s="8">
        <v>1.60219729915312E-2</v>
      </c>
      <c r="K85" s="8">
        <v>2.2125581750209799E-2</v>
      </c>
      <c r="L85" s="32">
        <v>0</v>
      </c>
      <c r="M85" s="32">
        <v>0</v>
      </c>
      <c r="N85" s="32">
        <v>0</v>
      </c>
      <c r="O85" s="10">
        <v>0.106813153276875</v>
      </c>
      <c r="P85" s="10">
        <v>0.101472495613031</v>
      </c>
      <c r="Q85" s="10">
        <v>9.6131837949187504E-2</v>
      </c>
      <c r="R85" s="11">
        <v>0.14877546349279</v>
      </c>
      <c r="S85" s="11">
        <v>0.12436102845807601</v>
      </c>
      <c r="T85" s="11">
        <v>0.109864957656214</v>
      </c>
      <c r="U85" s="12">
        <v>8.0109864957656193E-2</v>
      </c>
      <c r="V85" s="12">
        <v>6.3324940871290203E-2</v>
      </c>
      <c r="W85" s="12">
        <v>7.0191500724803499E-2</v>
      </c>
      <c r="X85" s="13">
        <v>3.3569848172732099E-2</v>
      </c>
      <c r="Y85" s="13">
        <v>1.2207217517357099E-2</v>
      </c>
      <c r="Z85" s="13">
        <v>8.3924620431830299E-3</v>
      </c>
      <c r="AA85" s="14">
        <v>0.111390859845884</v>
      </c>
      <c r="AB85" s="14">
        <v>0.109102006561379</v>
      </c>
      <c r="AC85" s="14">
        <v>9.0028229190508902E-2</v>
      </c>
      <c r="AD85" s="4">
        <v>0.15487907225146899</v>
      </c>
      <c r="AE85" s="4">
        <v>0.155642023346304</v>
      </c>
      <c r="AF85" s="4">
        <v>0.131990539406424</v>
      </c>
      <c r="AG85" s="33">
        <v>0.23346303501945501</v>
      </c>
      <c r="AH85" s="33">
        <v>0.22430762188143699</v>
      </c>
      <c r="AI85" s="33">
        <v>0.21362630655375001</v>
      </c>
      <c r="AJ85" s="15">
        <v>0.27313649195086598</v>
      </c>
      <c r="AK85" s="15">
        <v>0.27008468757152698</v>
      </c>
      <c r="AL85" s="15">
        <v>0.25406271457999502</v>
      </c>
      <c r="AM85" s="16">
        <v>0</v>
      </c>
      <c r="AN85" s="16">
        <v>7.6295109483482098E-4</v>
      </c>
      <c r="AO85" s="16">
        <v>4.5777065690089302E-3</v>
      </c>
      <c r="AP85" s="17">
        <v>4.4251163500419598E-2</v>
      </c>
      <c r="AQ85" s="17">
        <v>4.8828870069428598E-2</v>
      </c>
      <c r="AR85" s="17">
        <v>4.34882124055848E-2</v>
      </c>
      <c r="AS85" s="18">
        <v>0.12512397955291099</v>
      </c>
      <c r="AT85" s="18">
        <v>0.112153810940719</v>
      </c>
      <c r="AU85" s="18">
        <v>0.13122758831158901</v>
      </c>
      <c r="AV85" s="34">
        <v>9.9946593423361596E-2</v>
      </c>
      <c r="AW85" s="34">
        <v>8.5450522621500005E-2</v>
      </c>
      <c r="AX85" s="34">
        <v>0.109864957656214</v>
      </c>
    </row>
    <row r="86" spans="1:50" x14ac:dyDescent="0.2">
      <c r="A86" s="2">
        <v>85</v>
      </c>
      <c r="B86" s="2">
        <f t="shared" si="1"/>
        <v>5.7253886010362693</v>
      </c>
      <c r="C86" s="3">
        <v>6.0273136491950902E-2</v>
      </c>
      <c r="D86" s="3">
        <v>1.83108262760357E-2</v>
      </c>
      <c r="E86" s="3">
        <v>5.8747234302281202E-2</v>
      </c>
      <c r="F86" s="31">
        <v>9.6894789044022295E-2</v>
      </c>
      <c r="G86" s="31">
        <v>6.9428549629968694E-2</v>
      </c>
      <c r="H86" s="31">
        <v>9.0791180285343706E-2</v>
      </c>
      <c r="I86" s="8">
        <v>2.28885328450446E-2</v>
      </c>
      <c r="J86" s="8">
        <v>2.05996795605402E-2</v>
      </c>
      <c r="K86" s="8">
        <v>2.3651483939879502E-2</v>
      </c>
      <c r="L86" s="32">
        <v>0</v>
      </c>
      <c r="M86" s="32">
        <v>0</v>
      </c>
      <c r="N86" s="32">
        <v>0</v>
      </c>
      <c r="O86" s="10">
        <v>0.106813153276875</v>
      </c>
      <c r="P86" s="10">
        <v>9.5368886854352602E-2</v>
      </c>
      <c r="Q86" s="10">
        <v>9.6131837949187504E-2</v>
      </c>
      <c r="R86" s="11">
        <v>0.14267185473411201</v>
      </c>
      <c r="S86" s="11">
        <v>0.109102006561379</v>
      </c>
      <c r="T86" s="11">
        <v>0.115968566414893</v>
      </c>
      <c r="U86" s="12">
        <v>8.5450522621500005E-2</v>
      </c>
      <c r="V86" s="12">
        <v>6.2561989776455301E-2</v>
      </c>
      <c r="W86" s="12">
        <v>6.4850843060959798E-2</v>
      </c>
      <c r="X86" s="13">
        <v>3.2806897077897301E-2</v>
      </c>
      <c r="Y86" s="13">
        <v>1.4496070801861599E-2</v>
      </c>
      <c r="Z86" s="13">
        <v>1.14442664225223E-2</v>
      </c>
      <c r="AA86" s="14">
        <v>0.116731517509728</v>
      </c>
      <c r="AB86" s="14">
        <v>0.11520561532005801</v>
      </c>
      <c r="AC86" s="14">
        <v>9.6131837949187504E-2</v>
      </c>
      <c r="AD86" s="4">
        <v>0.16098268101014701</v>
      </c>
      <c r="AE86" s="4">
        <v>0.16098268101014701</v>
      </c>
      <c r="AF86" s="4">
        <v>0.13351644159609399</v>
      </c>
      <c r="AG86" s="33">
        <v>0.24032959487296901</v>
      </c>
      <c r="AH86" s="33">
        <v>0.22430762188143699</v>
      </c>
      <c r="AI86" s="33">
        <v>0.21896696421759401</v>
      </c>
      <c r="AJ86" s="15">
        <v>0.289158464942397</v>
      </c>
      <c r="AK86" s="15">
        <v>0.27313649195086598</v>
      </c>
      <c r="AL86" s="15">
        <v>0.25177386129549101</v>
      </c>
      <c r="AM86" s="16">
        <v>0</v>
      </c>
      <c r="AN86" s="16">
        <v>2.2888532845044599E-3</v>
      </c>
      <c r="AO86" s="16">
        <v>3.8147554741741101E-3</v>
      </c>
      <c r="AP86" s="17">
        <v>4.0436408026245499E-2</v>
      </c>
      <c r="AQ86" s="17">
        <v>5.5695429922941901E-2</v>
      </c>
      <c r="AR86" s="17">
        <v>5.03547722590982E-2</v>
      </c>
      <c r="AS86" s="18">
        <v>0.121309224078737</v>
      </c>
      <c r="AT86" s="18">
        <v>0.12359807736324099</v>
      </c>
      <c r="AU86" s="18">
        <v>0.112153810940719</v>
      </c>
      <c r="AV86" s="34">
        <v>0.106813153276875</v>
      </c>
      <c r="AW86" s="34">
        <v>8.2398718242160704E-2</v>
      </c>
      <c r="AX86" s="34">
        <v>0.111390859845884</v>
      </c>
    </row>
    <row r="87" spans="1:50" x14ac:dyDescent="0.2">
      <c r="A87" s="2">
        <v>86</v>
      </c>
      <c r="B87" s="2">
        <f t="shared" si="1"/>
        <v>5.7927461139896375</v>
      </c>
      <c r="C87" s="3">
        <v>5.7984283207446398E-2</v>
      </c>
      <c r="D87" s="3">
        <v>3.2806897077897301E-2</v>
      </c>
      <c r="E87" s="3">
        <v>7.2480354009307996E-2</v>
      </c>
      <c r="F87" s="31">
        <v>0.10528725108720501</v>
      </c>
      <c r="G87" s="31">
        <v>6.4087891966124994E-2</v>
      </c>
      <c r="H87" s="31">
        <v>8.3924620431830299E-2</v>
      </c>
      <c r="I87" s="8">
        <v>1.0681315327687501E-2</v>
      </c>
      <c r="J87" s="8">
        <v>2.05996795605402E-2</v>
      </c>
      <c r="K87" s="8">
        <v>2.4414435034714299E-2</v>
      </c>
      <c r="L87" s="32">
        <v>0</v>
      </c>
      <c r="M87" s="32">
        <v>0</v>
      </c>
      <c r="N87" s="32">
        <v>0</v>
      </c>
      <c r="O87" s="10">
        <v>0.102235446707866</v>
      </c>
      <c r="P87" s="10">
        <v>9.9946593423361596E-2</v>
      </c>
      <c r="Q87" s="10">
        <v>9.6894789044022295E-2</v>
      </c>
      <c r="R87" s="11">
        <v>0.14419775692378101</v>
      </c>
      <c r="S87" s="11">
        <v>0.122072175173571</v>
      </c>
      <c r="T87" s="11">
        <v>0.125886930647745</v>
      </c>
      <c r="U87" s="12">
        <v>9.6894789044022295E-2</v>
      </c>
      <c r="V87" s="12">
        <v>7.4769207293812506E-2</v>
      </c>
      <c r="W87" s="12">
        <v>6.1799038681620497E-2</v>
      </c>
      <c r="X87" s="13">
        <v>2.2125581750209799E-2</v>
      </c>
      <c r="Y87" s="13">
        <v>1.9073777370870501E-2</v>
      </c>
      <c r="Z87" s="13">
        <v>1.2970168612191999E-2</v>
      </c>
      <c r="AA87" s="14">
        <v>0.117494468604562</v>
      </c>
      <c r="AB87" s="14">
        <v>0.10757610437171</v>
      </c>
      <c r="AC87" s="14">
        <v>8.6213473716334796E-2</v>
      </c>
      <c r="AD87" s="4">
        <v>0.151827267872129</v>
      </c>
      <c r="AE87" s="4">
        <v>0.14724956130312</v>
      </c>
      <c r="AF87" s="4">
        <v>0.13427939269092901</v>
      </c>
      <c r="AG87" s="33">
        <v>0.23880369268329901</v>
      </c>
      <c r="AH87" s="33">
        <v>0.22583352407110699</v>
      </c>
      <c r="AI87" s="33">
        <v>0.234988937209125</v>
      </c>
      <c r="AJ87" s="15">
        <v>0.28534370946822302</v>
      </c>
      <c r="AK87" s="15">
        <v>0.26474402990768298</v>
      </c>
      <c r="AL87" s="15">
        <v>0.25101091020065602</v>
      </c>
      <c r="AM87" s="16">
        <v>0</v>
      </c>
      <c r="AN87" s="16">
        <v>3.05180437933928E-3</v>
      </c>
      <c r="AO87" s="16">
        <v>1.52590218966964E-3</v>
      </c>
      <c r="AP87" s="17">
        <v>5.03547722590982E-2</v>
      </c>
      <c r="AQ87" s="17">
        <v>4.8828870069428598E-2</v>
      </c>
      <c r="AR87" s="17">
        <v>4.8065918974593697E-2</v>
      </c>
      <c r="AS87" s="18">
        <v>0.12359807736324099</v>
      </c>
      <c r="AT87" s="18">
        <v>0.118257419699397</v>
      </c>
      <c r="AU87" s="18">
        <v>0.12817578393224999</v>
      </c>
      <c r="AV87" s="34">
        <v>0.11444266422522301</v>
      </c>
      <c r="AW87" s="34">
        <v>7.7058060578316906E-2</v>
      </c>
      <c r="AX87" s="34">
        <v>0.109864957656214</v>
      </c>
    </row>
    <row r="88" spans="1:50" x14ac:dyDescent="0.2">
      <c r="A88" s="2">
        <v>87</v>
      </c>
      <c r="B88" s="2">
        <f t="shared" si="1"/>
        <v>5.8601036269430056</v>
      </c>
      <c r="C88" s="3">
        <v>6.1036087586785699E-2</v>
      </c>
      <c r="D88" s="3">
        <v>2.8992141603723199E-2</v>
      </c>
      <c r="E88" s="3">
        <v>8.6213473716334796E-2</v>
      </c>
      <c r="F88" s="31">
        <v>0.102235446707866</v>
      </c>
      <c r="G88" s="31">
        <v>5.4932478828107097E-2</v>
      </c>
      <c r="H88" s="31">
        <v>8.3924620431830299E-2</v>
      </c>
      <c r="I88" s="8">
        <v>1.4496070801861599E-2</v>
      </c>
      <c r="J88" s="8">
        <v>2.2125581750209799E-2</v>
      </c>
      <c r="K88" s="8">
        <v>2.3651483939879502E-2</v>
      </c>
      <c r="L88" s="32">
        <v>0</v>
      </c>
      <c r="M88" s="32">
        <v>0</v>
      </c>
      <c r="N88" s="32">
        <v>0</v>
      </c>
      <c r="O88" s="10">
        <v>0.10757610437171</v>
      </c>
      <c r="P88" s="10">
        <v>9.8420691233691904E-2</v>
      </c>
      <c r="Q88" s="10">
        <v>0.10299839780270099</v>
      </c>
      <c r="R88" s="11">
        <v>0.13504234378576299</v>
      </c>
      <c r="S88" s="11">
        <v>0.118257419699397</v>
      </c>
      <c r="T88" s="11">
        <v>0.128938735027085</v>
      </c>
      <c r="U88" s="12">
        <v>9.1554131380178497E-2</v>
      </c>
      <c r="V88" s="12">
        <v>7.1717402914473205E-2</v>
      </c>
      <c r="W88" s="12">
        <v>6.5613794155794603E-2</v>
      </c>
      <c r="X88" s="13">
        <v>2.28885328450446E-2</v>
      </c>
      <c r="Y88" s="13">
        <v>1.9073777370870501E-2</v>
      </c>
      <c r="Z88" s="13">
        <v>8.3924620431830299E-3</v>
      </c>
      <c r="AA88" s="14">
        <v>0.11444266422522301</v>
      </c>
      <c r="AB88" s="14">
        <v>9.3080033569848203E-2</v>
      </c>
      <c r="AC88" s="14">
        <v>7.7058060578316906E-2</v>
      </c>
      <c r="AD88" s="4">
        <v>0.155642023346304</v>
      </c>
      <c r="AE88" s="4">
        <v>0.16479743648432099</v>
      </c>
      <c r="AF88" s="4">
        <v>0.13504234378576299</v>
      </c>
      <c r="AG88" s="33">
        <v>0.21896696421759401</v>
      </c>
      <c r="AH88" s="33">
        <v>0.209811551079576</v>
      </c>
      <c r="AI88" s="33">
        <v>0.23346303501945501</v>
      </c>
      <c r="AJ88" s="15">
        <v>0.26855878538185701</v>
      </c>
      <c r="AK88" s="15">
        <v>0.25711451895933501</v>
      </c>
      <c r="AL88" s="15">
        <v>0.24032959487296901</v>
      </c>
      <c r="AM88" s="16">
        <v>0</v>
      </c>
      <c r="AN88" s="16">
        <v>0</v>
      </c>
      <c r="AO88" s="16">
        <v>1.52590218966964E-3</v>
      </c>
      <c r="AP88" s="17">
        <v>4.34882124055848E-2</v>
      </c>
      <c r="AQ88" s="17">
        <v>4.8065918974593697E-2</v>
      </c>
      <c r="AR88" s="17">
        <v>4.4251163500419598E-2</v>
      </c>
      <c r="AS88" s="18">
        <v>0.12512397955291099</v>
      </c>
      <c r="AT88" s="18">
        <v>0.121309224078737</v>
      </c>
      <c r="AU88" s="18">
        <v>0.121309224078737</v>
      </c>
      <c r="AV88" s="34">
        <v>0.109102006561379</v>
      </c>
      <c r="AW88" s="34">
        <v>8.9265278095674097E-2</v>
      </c>
      <c r="AX88" s="34">
        <v>0.10757610437171</v>
      </c>
    </row>
    <row r="89" spans="1:50" x14ac:dyDescent="0.2">
      <c r="A89" s="2">
        <v>88</v>
      </c>
      <c r="B89" s="2">
        <f t="shared" si="1"/>
        <v>5.9274611398963737</v>
      </c>
      <c r="C89" s="3">
        <v>6.1799038681620497E-2</v>
      </c>
      <c r="D89" s="3">
        <v>4.5014114595254402E-2</v>
      </c>
      <c r="E89" s="3">
        <v>0.101472495613031</v>
      </c>
      <c r="F89" s="31">
        <v>9.9946593423361596E-2</v>
      </c>
      <c r="G89" s="31">
        <v>7.2480354009307996E-2</v>
      </c>
      <c r="H89" s="31">
        <v>9.5368886854352602E-2</v>
      </c>
      <c r="I89" s="8">
        <v>2.05996795605402E-2</v>
      </c>
      <c r="J89" s="8">
        <v>1.2207217517357099E-2</v>
      </c>
      <c r="K89" s="8">
        <v>2.3651483939879502E-2</v>
      </c>
      <c r="L89" s="32">
        <v>0</v>
      </c>
      <c r="M89" s="32">
        <v>0</v>
      </c>
      <c r="N89" s="32">
        <v>0</v>
      </c>
      <c r="O89" s="10">
        <v>0.11291676203555399</v>
      </c>
      <c r="P89" s="10">
        <v>8.8502327000839306E-2</v>
      </c>
      <c r="Q89" s="10">
        <v>0.10605020218204</v>
      </c>
      <c r="R89" s="11">
        <v>0.14648661020828599</v>
      </c>
      <c r="S89" s="11">
        <v>0.120546272983902</v>
      </c>
      <c r="T89" s="11">
        <v>0.119020370794232</v>
      </c>
      <c r="U89" s="12">
        <v>9.0028229190508902E-2</v>
      </c>
      <c r="V89" s="12">
        <v>7.5532158388647297E-2</v>
      </c>
      <c r="W89" s="12">
        <v>6.6376745250629393E-2</v>
      </c>
      <c r="X89" s="13">
        <v>2.28885328450446E-2</v>
      </c>
      <c r="Y89" s="13">
        <v>1.9836728465705299E-2</v>
      </c>
      <c r="Z89" s="13">
        <v>1.5259021896696401E-2</v>
      </c>
      <c r="AA89" s="14">
        <v>0.119020370794232</v>
      </c>
      <c r="AB89" s="14">
        <v>0.10528725108720501</v>
      </c>
      <c r="AC89" s="14">
        <v>8.4687571526665201E-2</v>
      </c>
      <c r="AD89" s="4">
        <v>0.155642023346304</v>
      </c>
      <c r="AE89" s="4">
        <v>0.160219729915312</v>
      </c>
      <c r="AF89" s="4">
        <v>0.15106431677729501</v>
      </c>
      <c r="AG89" s="33">
        <v>0.21210040436408001</v>
      </c>
      <c r="AH89" s="33">
        <v>0.21210040436408001</v>
      </c>
      <c r="AI89" s="33">
        <v>0.23041123064011601</v>
      </c>
      <c r="AJ89" s="15">
        <v>0.277714198519875</v>
      </c>
      <c r="AK89" s="15">
        <v>0.27161058976119601</v>
      </c>
      <c r="AL89" s="15">
        <v>0.247959105821317</v>
      </c>
      <c r="AM89" s="16">
        <v>0</v>
      </c>
      <c r="AN89" s="16">
        <v>0</v>
      </c>
      <c r="AO89" s="16">
        <v>0</v>
      </c>
      <c r="AP89" s="17">
        <v>3.8147554741741099E-2</v>
      </c>
      <c r="AQ89" s="17">
        <v>4.5777065690089297E-2</v>
      </c>
      <c r="AR89" s="17">
        <v>5.3406576638437502E-2</v>
      </c>
      <c r="AS89" s="18">
        <v>0.14953841458762501</v>
      </c>
      <c r="AT89" s="18">
        <v>0.111390859845884</v>
      </c>
      <c r="AU89" s="18">
        <v>0.13351644159609399</v>
      </c>
      <c r="AV89" s="34">
        <v>0.10452429999237001</v>
      </c>
      <c r="AW89" s="34">
        <v>0.10299839780270099</v>
      </c>
      <c r="AX89" s="34">
        <v>0.11367971313038799</v>
      </c>
    </row>
    <row r="90" spans="1:50" x14ac:dyDescent="0.2">
      <c r="A90" s="2">
        <v>89</v>
      </c>
      <c r="B90" s="2">
        <f t="shared" si="1"/>
        <v>5.9948186528497409</v>
      </c>
      <c r="C90" s="3">
        <v>5.6458381017776803E-2</v>
      </c>
      <c r="D90" s="3">
        <v>4.2725261310750003E-2</v>
      </c>
      <c r="E90" s="3">
        <v>0.101472495613031</v>
      </c>
      <c r="F90" s="31">
        <v>0.10376134889753599</v>
      </c>
      <c r="G90" s="31">
        <v>6.8665598535133904E-2</v>
      </c>
      <c r="H90" s="31">
        <v>9.0028229190508902E-2</v>
      </c>
      <c r="I90" s="8">
        <v>3.2043945983062497E-2</v>
      </c>
      <c r="J90" s="8">
        <v>2.51773861295491E-2</v>
      </c>
      <c r="K90" s="8">
        <v>2.6703288319218699E-2</v>
      </c>
      <c r="L90" s="32">
        <v>0</v>
      </c>
      <c r="M90" s="32">
        <v>0</v>
      </c>
      <c r="N90" s="32">
        <v>0</v>
      </c>
      <c r="O90" s="10">
        <v>0.12436102845807601</v>
      </c>
      <c r="P90" s="10">
        <v>8.9265278095674097E-2</v>
      </c>
      <c r="Q90" s="10">
        <v>0.10605020218204</v>
      </c>
      <c r="R90" s="11">
        <v>0.15793087663080799</v>
      </c>
      <c r="S90" s="11">
        <v>0.12664988174257999</v>
      </c>
      <c r="T90" s="11">
        <v>0.127412832837415</v>
      </c>
      <c r="U90" s="12">
        <v>9.6131837949187504E-2</v>
      </c>
      <c r="V90" s="12">
        <v>8.4687571526665201E-2</v>
      </c>
      <c r="W90" s="12">
        <v>6.6376745250629393E-2</v>
      </c>
      <c r="X90" s="13">
        <v>1.9836728465705299E-2</v>
      </c>
      <c r="Y90" s="13">
        <v>1.5259021896696401E-2</v>
      </c>
      <c r="Z90" s="13">
        <v>1.5259021896696401E-2</v>
      </c>
      <c r="AA90" s="14">
        <v>0.115968566414893</v>
      </c>
      <c r="AB90" s="14">
        <v>0.10757610437171</v>
      </c>
      <c r="AC90" s="14">
        <v>8.0872816052490998E-2</v>
      </c>
      <c r="AD90" s="4">
        <v>0.178530556191348</v>
      </c>
      <c r="AE90" s="4">
        <v>0.14877546349279</v>
      </c>
      <c r="AF90" s="4">
        <v>0.14724956130312</v>
      </c>
      <c r="AG90" s="33">
        <v>0.24032959487296901</v>
      </c>
      <c r="AH90" s="33">
        <v>0.228122377355612</v>
      </c>
      <c r="AI90" s="33">
        <v>0.238040741588464</v>
      </c>
      <c r="AJ90" s="15">
        <v>0.27618829633020497</v>
      </c>
      <c r="AK90" s="15">
        <v>0.26398107881284799</v>
      </c>
      <c r="AL90" s="15">
        <v>0.25711451895933501</v>
      </c>
      <c r="AM90" s="16">
        <v>0</v>
      </c>
      <c r="AN90" s="16">
        <v>7.6295109483482098E-4</v>
      </c>
      <c r="AO90" s="16">
        <v>0</v>
      </c>
      <c r="AP90" s="17">
        <v>3.66216525520714E-2</v>
      </c>
      <c r="AQ90" s="17">
        <v>3.9673456931410701E-2</v>
      </c>
      <c r="AR90" s="17">
        <v>4.5777065690089297E-2</v>
      </c>
      <c r="AS90" s="18">
        <v>0.141908903639277</v>
      </c>
      <c r="AT90" s="18">
        <v>0.119020370794232</v>
      </c>
      <c r="AU90" s="18">
        <v>0.125886930647745</v>
      </c>
      <c r="AV90" s="34">
        <v>0.11291676203555399</v>
      </c>
      <c r="AW90" s="34">
        <v>8.9265278095674097E-2</v>
      </c>
      <c r="AX90" s="34">
        <v>0.11367971313038799</v>
      </c>
    </row>
    <row r="91" spans="1:50" x14ac:dyDescent="0.2">
      <c r="A91" s="2">
        <v>90</v>
      </c>
      <c r="B91" s="2">
        <f t="shared" si="1"/>
        <v>6.062176165803109</v>
      </c>
      <c r="C91" s="3">
        <v>6.0273136491950902E-2</v>
      </c>
      <c r="D91" s="3">
        <v>4.34882124055848E-2</v>
      </c>
      <c r="E91" s="3">
        <v>0.108339055466545</v>
      </c>
      <c r="F91" s="31">
        <v>0.115968566414893</v>
      </c>
      <c r="G91" s="31">
        <v>7.8583962767986598E-2</v>
      </c>
      <c r="H91" s="31">
        <v>9.5368886854352602E-2</v>
      </c>
      <c r="I91" s="8">
        <v>2.4414435034714299E-2</v>
      </c>
      <c r="J91" s="8">
        <v>2.74662394140536E-2</v>
      </c>
      <c r="K91" s="8">
        <v>2.2125581750209799E-2</v>
      </c>
      <c r="L91" s="32">
        <v>0</v>
      </c>
      <c r="M91" s="32">
        <v>0</v>
      </c>
      <c r="N91" s="32">
        <v>0</v>
      </c>
      <c r="O91" s="10">
        <v>0.127412832837415</v>
      </c>
      <c r="P91" s="10">
        <v>9.7657740138857099E-2</v>
      </c>
      <c r="Q91" s="10">
        <v>0.102235446707866</v>
      </c>
      <c r="R91" s="11">
        <v>0.15259021896696401</v>
      </c>
      <c r="S91" s="11">
        <v>0.125886930647745</v>
      </c>
      <c r="T91" s="11">
        <v>0.12359807736324099</v>
      </c>
      <c r="U91" s="12">
        <v>9.6131837949187504E-2</v>
      </c>
      <c r="V91" s="12">
        <v>7.7058060578316906E-2</v>
      </c>
      <c r="W91" s="12">
        <v>6.8665598535133904E-2</v>
      </c>
      <c r="X91" s="13">
        <v>2.5940337224383901E-2</v>
      </c>
      <c r="Y91" s="13">
        <v>1.6784924086366101E-2</v>
      </c>
      <c r="Z91" s="13">
        <v>1.5259021896696401E-2</v>
      </c>
      <c r="AA91" s="14">
        <v>0.112153810940719</v>
      </c>
      <c r="AB91" s="14">
        <v>9.9183642328526694E-2</v>
      </c>
      <c r="AC91" s="14">
        <v>8.0109864957656193E-2</v>
      </c>
      <c r="AD91" s="4">
        <v>0.18081940947585301</v>
      </c>
      <c r="AE91" s="4">
        <v>0.14419775692378101</v>
      </c>
      <c r="AF91" s="4">
        <v>0.141908903639277</v>
      </c>
      <c r="AG91" s="33">
        <v>0.23727779049362899</v>
      </c>
      <c r="AH91" s="33">
        <v>0.22049286640726301</v>
      </c>
      <c r="AI91" s="33">
        <v>0.247959105821317</v>
      </c>
      <c r="AJ91" s="15">
        <v>0.27084763866636102</v>
      </c>
      <c r="AK91" s="15">
        <v>0.27237354085603099</v>
      </c>
      <c r="AL91" s="15">
        <v>0.26474402990768298</v>
      </c>
      <c r="AM91" s="16">
        <v>0</v>
      </c>
      <c r="AN91" s="16">
        <v>0</v>
      </c>
      <c r="AO91" s="16">
        <v>0</v>
      </c>
      <c r="AP91" s="17">
        <v>4.6540016784924101E-2</v>
      </c>
      <c r="AQ91" s="17">
        <v>4.5014114595254402E-2</v>
      </c>
      <c r="AR91" s="17">
        <v>4.8065918974593697E-2</v>
      </c>
      <c r="AS91" s="18">
        <v>0.140383001449607</v>
      </c>
      <c r="AT91" s="18">
        <v>0.127412832837415</v>
      </c>
      <c r="AU91" s="18">
        <v>0.119020370794232</v>
      </c>
      <c r="AV91" s="34">
        <v>0.11367971313038799</v>
      </c>
      <c r="AW91" s="34">
        <v>9.6894789044022295E-2</v>
      </c>
      <c r="AX91" s="34">
        <v>0.112153810940719</v>
      </c>
    </row>
    <row r="92" spans="1:50" x14ac:dyDescent="0.2">
      <c r="A92" s="2">
        <v>91</v>
      </c>
      <c r="B92" s="2">
        <f t="shared" si="1"/>
        <v>6.1295336787564771</v>
      </c>
      <c r="C92" s="3">
        <v>6.6376745250629393E-2</v>
      </c>
      <c r="D92" s="3">
        <v>4.34882124055848E-2</v>
      </c>
      <c r="E92" s="3">
        <v>0.11291676203555399</v>
      </c>
      <c r="F92" s="31">
        <v>0.111390859845884</v>
      </c>
      <c r="G92" s="31">
        <v>8.0109864957656193E-2</v>
      </c>
      <c r="H92" s="31">
        <v>0.11291676203555399</v>
      </c>
      <c r="I92" s="8">
        <v>2.8229190508888401E-2</v>
      </c>
      <c r="J92" s="8">
        <v>1.9836728465705299E-2</v>
      </c>
      <c r="K92" s="8">
        <v>2.74662394140536E-2</v>
      </c>
      <c r="L92" s="32">
        <v>0</v>
      </c>
      <c r="M92" s="32">
        <v>0</v>
      </c>
      <c r="N92" s="32">
        <v>0</v>
      </c>
      <c r="O92" s="10">
        <v>0.12436102845807601</v>
      </c>
      <c r="P92" s="10">
        <v>0.100709544518196</v>
      </c>
      <c r="Q92" s="10">
        <v>0.112153810940719</v>
      </c>
      <c r="R92" s="11">
        <v>0.16479743648432099</v>
      </c>
      <c r="S92" s="11">
        <v>0.127412832837415</v>
      </c>
      <c r="T92" s="11">
        <v>0.135805294880598</v>
      </c>
      <c r="U92" s="12">
        <v>9.9946593423361596E-2</v>
      </c>
      <c r="V92" s="12">
        <v>8.1635767147325899E-2</v>
      </c>
      <c r="W92" s="12">
        <v>6.6376745250629393E-2</v>
      </c>
      <c r="X92" s="13">
        <v>1.5259021896696401E-2</v>
      </c>
      <c r="Y92" s="13">
        <v>1.37331197070268E-2</v>
      </c>
      <c r="Z92" s="13">
        <v>1.2970168612191999E-2</v>
      </c>
      <c r="AA92" s="14">
        <v>0.12359807736324099</v>
      </c>
      <c r="AB92" s="14">
        <v>9.5368886854352602E-2</v>
      </c>
      <c r="AC92" s="14">
        <v>9.0791180285343706E-2</v>
      </c>
      <c r="AD92" s="4">
        <v>0.171663996337835</v>
      </c>
      <c r="AE92" s="4">
        <v>0.138857099259937</v>
      </c>
      <c r="AF92" s="4">
        <v>0.137331197070268</v>
      </c>
      <c r="AG92" s="33">
        <v>0.22735942626077699</v>
      </c>
      <c r="AH92" s="33">
        <v>0.228122377355612</v>
      </c>
      <c r="AI92" s="33">
        <v>0.239566643778134</v>
      </c>
      <c r="AJ92" s="15">
        <v>0.269321736476692</v>
      </c>
      <c r="AK92" s="15">
        <v>0.27161058976119601</v>
      </c>
      <c r="AL92" s="15">
        <v>0.25635156786449997</v>
      </c>
      <c r="AM92" s="16">
        <v>0</v>
      </c>
      <c r="AN92" s="16">
        <v>0</v>
      </c>
      <c r="AO92" s="16">
        <v>0</v>
      </c>
      <c r="AP92" s="17">
        <v>4.8065918974593697E-2</v>
      </c>
      <c r="AQ92" s="17">
        <v>5.1117723353932998E-2</v>
      </c>
      <c r="AR92" s="17">
        <v>5.4932478828107097E-2</v>
      </c>
      <c r="AS92" s="18">
        <v>0.13122758831158901</v>
      </c>
      <c r="AT92" s="18">
        <v>0.116731517509728</v>
      </c>
      <c r="AU92" s="18">
        <v>0.11520561532005801</v>
      </c>
      <c r="AV92" s="34">
        <v>0.12512397955291099</v>
      </c>
      <c r="AW92" s="34">
        <v>9.1554131380178497E-2</v>
      </c>
      <c r="AX92" s="34">
        <v>0.11367971313038799</v>
      </c>
    </row>
    <row r="93" spans="1:50" x14ac:dyDescent="0.2">
      <c r="A93" s="2">
        <v>92</v>
      </c>
      <c r="B93" s="2">
        <f t="shared" si="1"/>
        <v>6.1968911917098453</v>
      </c>
      <c r="C93" s="3">
        <v>8.6213473716334796E-2</v>
      </c>
      <c r="D93" s="3">
        <v>5.4169527733272299E-2</v>
      </c>
      <c r="E93" s="3">
        <v>0.116731517509728</v>
      </c>
      <c r="F93" s="31">
        <v>0.10452429999237001</v>
      </c>
      <c r="G93" s="31">
        <v>8.69764248111696E-2</v>
      </c>
      <c r="H93" s="31">
        <v>0.127412832837415</v>
      </c>
      <c r="I93" s="8">
        <v>2.3651483939879502E-2</v>
      </c>
      <c r="J93" s="8">
        <v>2.8992141603723199E-2</v>
      </c>
      <c r="K93" s="8">
        <v>3.2806897077897301E-2</v>
      </c>
      <c r="L93" s="32">
        <v>0</v>
      </c>
      <c r="M93" s="32">
        <v>0</v>
      </c>
      <c r="N93" s="32">
        <v>0</v>
      </c>
      <c r="O93" s="10">
        <v>0.117494468604562</v>
      </c>
      <c r="P93" s="10">
        <v>0.100709544518196</v>
      </c>
      <c r="Q93" s="10">
        <v>0.117494468604562</v>
      </c>
      <c r="R93" s="11">
        <v>0.15030136568246</v>
      </c>
      <c r="S93" s="11">
        <v>0.14801251239795499</v>
      </c>
      <c r="T93" s="11">
        <v>0.14419775692378101</v>
      </c>
      <c r="U93" s="12">
        <v>0.116731517509728</v>
      </c>
      <c r="V93" s="12">
        <v>8.8502327000839306E-2</v>
      </c>
      <c r="W93" s="12">
        <v>7.0954451819638401E-2</v>
      </c>
      <c r="X93" s="13">
        <v>2.28885328450446E-2</v>
      </c>
      <c r="Y93" s="13">
        <v>1.4496070801861599E-2</v>
      </c>
      <c r="Z93" s="13">
        <v>1.6784924086366101E-2</v>
      </c>
      <c r="AA93" s="14">
        <v>0.12359807736324099</v>
      </c>
      <c r="AB93" s="14">
        <v>8.5450522621500005E-2</v>
      </c>
      <c r="AC93" s="14">
        <v>8.7739375906004405E-2</v>
      </c>
      <c r="AD93" s="4">
        <v>0.167086289768826</v>
      </c>
      <c r="AE93" s="4">
        <v>0.14419775692378101</v>
      </c>
      <c r="AF93" s="4">
        <v>0.155642023346304</v>
      </c>
      <c r="AG93" s="33">
        <v>0.25482566567483</v>
      </c>
      <c r="AH93" s="33">
        <v>0.23346303501945501</v>
      </c>
      <c r="AI93" s="33">
        <v>0.23575188830395999</v>
      </c>
      <c r="AJ93" s="15">
        <v>0.25940337224383903</v>
      </c>
      <c r="AK93" s="15">
        <v>0.25711451895933501</v>
      </c>
      <c r="AL93" s="15">
        <v>0.247959105821317</v>
      </c>
      <c r="AM93" s="16">
        <v>0</v>
      </c>
      <c r="AN93" s="16">
        <v>0</v>
      </c>
      <c r="AO93" s="16">
        <v>0</v>
      </c>
      <c r="AP93" s="17">
        <v>4.0436408026245499E-2</v>
      </c>
      <c r="AQ93" s="17">
        <v>5.4169527733272299E-2</v>
      </c>
      <c r="AR93" s="17">
        <v>4.5014114595254402E-2</v>
      </c>
      <c r="AS93" s="18">
        <v>0.125886930647745</v>
      </c>
      <c r="AT93" s="18">
        <v>0.118257419699397</v>
      </c>
      <c r="AU93" s="18">
        <v>0.11367971313038799</v>
      </c>
      <c r="AV93" s="34">
        <v>0.130464637216754</v>
      </c>
      <c r="AW93" s="34">
        <v>0.11520561532005801</v>
      </c>
      <c r="AX93" s="34">
        <v>0.12664988174257999</v>
      </c>
    </row>
    <row r="94" spans="1:50" x14ac:dyDescent="0.2">
      <c r="A94" s="2">
        <v>93</v>
      </c>
      <c r="B94" s="2">
        <f t="shared" si="1"/>
        <v>6.2642487046632125</v>
      </c>
      <c r="C94" s="3">
        <v>9.9183642328526694E-2</v>
      </c>
      <c r="D94" s="3">
        <v>5.4932478828107097E-2</v>
      </c>
      <c r="E94" s="3">
        <v>0.115968566414893</v>
      </c>
      <c r="F94" s="31">
        <v>0.12436102845807601</v>
      </c>
      <c r="G94" s="31">
        <v>9.1554131380178497E-2</v>
      </c>
      <c r="H94" s="31">
        <v>0.116731517509728</v>
      </c>
      <c r="I94" s="8">
        <v>2.28885328450446E-2</v>
      </c>
      <c r="J94" s="8">
        <v>4.0436408026245499E-2</v>
      </c>
      <c r="K94" s="8">
        <v>3.2806897077897301E-2</v>
      </c>
      <c r="L94" s="32">
        <v>0</v>
      </c>
      <c r="M94" s="32">
        <v>0</v>
      </c>
      <c r="N94" s="32">
        <v>0</v>
      </c>
      <c r="O94" s="10">
        <v>0.122072175173571</v>
      </c>
      <c r="P94" s="10">
        <v>8.9265278095674097E-2</v>
      </c>
      <c r="Q94" s="10">
        <v>0.118257419699397</v>
      </c>
      <c r="R94" s="11">
        <v>0.15335317006179899</v>
      </c>
      <c r="S94" s="11">
        <v>0.145723659113451</v>
      </c>
      <c r="T94" s="11">
        <v>0.13962005035477201</v>
      </c>
      <c r="U94" s="12">
        <v>0.102235446707866</v>
      </c>
      <c r="V94" s="12">
        <v>8.6213473716334796E-2</v>
      </c>
      <c r="W94" s="12">
        <v>7.7058060578316906E-2</v>
      </c>
      <c r="X94" s="13">
        <v>2.4414435034714299E-2</v>
      </c>
      <c r="Y94" s="13">
        <v>1.6784924086366101E-2</v>
      </c>
      <c r="Z94" s="13">
        <v>1.6784924086366101E-2</v>
      </c>
      <c r="AA94" s="14">
        <v>0.122072175173571</v>
      </c>
      <c r="AB94" s="14">
        <v>9.4605935759517798E-2</v>
      </c>
      <c r="AC94" s="14">
        <v>8.5450522621500005E-2</v>
      </c>
      <c r="AD94" s="4">
        <v>0.175478751812009</v>
      </c>
      <c r="AE94" s="4">
        <v>0.15335317006179899</v>
      </c>
      <c r="AF94" s="4">
        <v>0.15030136568246</v>
      </c>
      <c r="AG94" s="33">
        <v>0.25940337224383903</v>
      </c>
      <c r="AH94" s="33">
        <v>0.23422598611428999</v>
      </c>
      <c r="AI94" s="33">
        <v>0.24414435034714299</v>
      </c>
      <c r="AJ94" s="15">
        <v>0.25940337224383903</v>
      </c>
      <c r="AK94" s="15">
        <v>0.25635156786449997</v>
      </c>
      <c r="AL94" s="15">
        <v>0.25253681239032599</v>
      </c>
      <c r="AM94" s="16">
        <v>0</v>
      </c>
      <c r="AN94" s="16">
        <v>0</v>
      </c>
      <c r="AO94" s="16">
        <v>0</v>
      </c>
      <c r="AP94" s="17">
        <v>3.9673456931410701E-2</v>
      </c>
      <c r="AQ94" s="17">
        <v>5.03547722590982E-2</v>
      </c>
      <c r="AR94" s="17">
        <v>4.5014114595254402E-2</v>
      </c>
      <c r="AS94" s="18">
        <v>0.128938735027085</v>
      </c>
      <c r="AT94" s="18">
        <v>0.12359807736324099</v>
      </c>
      <c r="AU94" s="18">
        <v>0.12664988174257999</v>
      </c>
      <c r="AV94" s="34">
        <v>0.130464637216754</v>
      </c>
      <c r="AW94" s="34">
        <v>0.109102006561379</v>
      </c>
      <c r="AX94" s="34">
        <v>0.117494468604562</v>
      </c>
    </row>
    <row r="95" spans="1:50" x14ac:dyDescent="0.2">
      <c r="A95" s="2">
        <v>94</v>
      </c>
      <c r="B95" s="2">
        <f t="shared" si="1"/>
        <v>6.3316062176165806</v>
      </c>
      <c r="C95" s="3">
        <v>8.6213473716334796E-2</v>
      </c>
      <c r="D95" s="3">
        <v>6.1036087586785699E-2</v>
      </c>
      <c r="E95" s="3">
        <v>0.11520561532005801</v>
      </c>
      <c r="F95" s="31">
        <v>0.125886930647745</v>
      </c>
      <c r="G95" s="31">
        <v>9.3842984664682993E-2</v>
      </c>
      <c r="H95" s="31">
        <v>0.10605020218204</v>
      </c>
      <c r="I95" s="8">
        <v>2.6703288319218699E-2</v>
      </c>
      <c r="J95" s="8">
        <v>2.5940337224383901E-2</v>
      </c>
      <c r="K95" s="8">
        <v>3.4332799267567E-2</v>
      </c>
      <c r="L95" s="32">
        <v>0</v>
      </c>
      <c r="M95" s="32">
        <v>0</v>
      </c>
      <c r="N95" s="32">
        <v>0</v>
      </c>
      <c r="O95" s="10">
        <v>0.119020370794232</v>
      </c>
      <c r="P95" s="10">
        <v>9.0028229190508902E-2</v>
      </c>
      <c r="Q95" s="10">
        <v>0.11520561532005801</v>
      </c>
      <c r="R95" s="11">
        <v>0.131990539406424</v>
      </c>
      <c r="S95" s="11">
        <v>0.14496070801861599</v>
      </c>
      <c r="T95" s="11">
        <v>0.13809414816510299</v>
      </c>
      <c r="U95" s="12">
        <v>9.9183642328526694E-2</v>
      </c>
      <c r="V95" s="12">
        <v>9.3842984664682993E-2</v>
      </c>
      <c r="W95" s="12">
        <v>7.5532158388647297E-2</v>
      </c>
      <c r="X95" s="13">
        <v>2.05996795605402E-2</v>
      </c>
      <c r="Y95" s="13">
        <v>2.9755092698558E-2</v>
      </c>
      <c r="Z95" s="13">
        <v>1.5259021896696401E-2</v>
      </c>
      <c r="AA95" s="14">
        <v>0.12283512626840599</v>
      </c>
      <c r="AB95" s="14">
        <v>9.3842984664682993E-2</v>
      </c>
      <c r="AC95" s="14">
        <v>9.7657740138857099E-2</v>
      </c>
      <c r="AD95" s="4">
        <v>0.170138094148165</v>
      </c>
      <c r="AE95" s="4">
        <v>0.14724956130312</v>
      </c>
      <c r="AF95" s="4">
        <v>0.14343480582894599</v>
      </c>
      <c r="AG95" s="33">
        <v>0.238040741588464</v>
      </c>
      <c r="AH95" s="33">
        <v>0.24185549706263801</v>
      </c>
      <c r="AI95" s="33">
        <v>0.26016632333867401</v>
      </c>
      <c r="AJ95" s="15">
        <v>0.25177386129549101</v>
      </c>
      <c r="AK95" s="15">
        <v>0.26321812771801301</v>
      </c>
      <c r="AL95" s="15">
        <v>0.25253681239032599</v>
      </c>
      <c r="AM95" s="16">
        <v>0</v>
      </c>
      <c r="AN95" s="16">
        <v>0</v>
      </c>
      <c r="AO95" s="16">
        <v>0</v>
      </c>
      <c r="AP95" s="17">
        <v>4.8828870069428598E-2</v>
      </c>
      <c r="AQ95" s="17">
        <v>5.4169527733272299E-2</v>
      </c>
      <c r="AR95" s="17">
        <v>4.2725261310750003E-2</v>
      </c>
      <c r="AS95" s="18">
        <v>0.13504234378576299</v>
      </c>
      <c r="AT95" s="18">
        <v>0.122072175173571</v>
      </c>
      <c r="AU95" s="18">
        <v>0.125886930647745</v>
      </c>
      <c r="AV95" s="34">
        <v>0.13962005035477201</v>
      </c>
      <c r="AW95" s="34">
        <v>0.11520561532005801</v>
      </c>
      <c r="AX95" s="34">
        <v>0.11291676203555399</v>
      </c>
    </row>
    <row r="96" spans="1:50" x14ac:dyDescent="0.2">
      <c r="A96" s="2">
        <v>95</v>
      </c>
      <c r="B96" s="2">
        <f t="shared" si="1"/>
        <v>6.3989637305699487</v>
      </c>
      <c r="C96" s="3">
        <v>0.111390859845884</v>
      </c>
      <c r="D96" s="3">
        <v>6.6376745250629393E-2</v>
      </c>
      <c r="E96" s="3">
        <v>0.10605020218204</v>
      </c>
      <c r="F96" s="31">
        <v>0.13351644159609399</v>
      </c>
      <c r="G96" s="31">
        <v>8.0109864957656193E-2</v>
      </c>
      <c r="H96" s="31">
        <v>0.116731517509728</v>
      </c>
      <c r="I96" s="8">
        <v>2.3651483939879502E-2</v>
      </c>
      <c r="J96" s="8">
        <v>3.9673456931410701E-2</v>
      </c>
      <c r="K96" s="8">
        <v>4.0436408026245499E-2</v>
      </c>
      <c r="L96" s="32">
        <v>0</v>
      </c>
      <c r="M96" s="32">
        <v>0</v>
      </c>
      <c r="N96" s="32">
        <v>0</v>
      </c>
      <c r="O96" s="10">
        <v>0.13962005035477201</v>
      </c>
      <c r="P96" s="10">
        <v>0.108339055466545</v>
      </c>
      <c r="Q96" s="10">
        <v>0.121309224078737</v>
      </c>
      <c r="R96" s="11">
        <v>0.145723659113451</v>
      </c>
      <c r="S96" s="11">
        <v>0.14343480582894599</v>
      </c>
      <c r="T96" s="11">
        <v>0.13809414816510299</v>
      </c>
      <c r="U96" s="12">
        <v>0.106813153276875</v>
      </c>
      <c r="V96" s="12">
        <v>8.69764248111696E-2</v>
      </c>
      <c r="W96" s="12">
        <v>7.1717402914473205E-2</v>
      </c>
      <c r="X96" s="13">
        <v>1.83108262760357E-2</v>
      </c>
      <c r="Y96" s="13">
        <v>3.0518043793392801E-2</v>
      </c>
      <c r="Z96" s="13">
        <v>1.5259021896696401E-2</v>
      </c>
      <c r="AA96" s="14">
        <v>0.12359807736324099</v>
      </c>
      <c r="AB96" s="14">
        <v>0.10299839780270099</v>
      </c>
      <c r="AC96" s="14">
        <v>0.10605020218204</v>
      </c>
      <c r="AD96" s="4">
        <v>0.17318989852750399</v>
      </c>
      <c r="AE96" s="4">
        <v>0.135805294880598</v>
      </c>
      <c r="AF96" s="4">
        <v>0.14953841458762501</v>
      </c>
      <c r="AG96" s="33">
        <v>0.238040741588464</v>
      </c>
      <c r="AH96" s="33">
        <v>0.238040741588464</v>
      </c>
      <c r="AI96" s="33">
        <v>0.246433203631647</v>
      </c>
      <c r="AJ96" s="15">
        <v>0.25024795910582098</v>
      </c>
      <c r="AK96" s="15">
        <v>0.26016632333867401</v>
      </c>
      <c r="AL96" s="15">
        <v>0.25024795910582098</v>
      </c>
      <c r="AM96" s="16">
        <v>0</v>
      </c>
      <c r="AN96" s="16">
        <v>0</v>
      </c>
      <c r="AO96" s="16">
        <v>0</v>
      </c>
      <c r="AP96" s="17">
        <v>4.6540016784924101E-2</v>
      </c>
      <c r="AQ96" s="17">
        <v>5.5695429922941901E-2</v>
      </c>
      <c r="AR96" s="17">
        <v>4.6540016784924101E-2</v>
      </c>
      <c r="AS96" s="18">
        <v>0.14114595254444201</v>
      </c>
      <c r="AT96" s="18">
        <v>0.12359807736324099</v>
      </c>
      <c r="AU96" s="18">
        <v>0.116731517509728</v>
      </c>
      <c r="AV96" s="34">
        <v>0.135805294880598</v>
      </c>
      <c r="AW96" s="34">
        <v>0.110627908751049</v>
      </c>
      <c r="AX96" s="34">
        <v>0.116731517509728</v>
      </c>
    </row>
    <row r="97" spans="1:50" x14ac:dyDescent="0.2">
      <c r="A97" s="2">
        <v>96</v>
      </c>
      <c r="B97" s="2">
        <f t="shared" si="1"/>
        <v>6.4663212435233159</v>
      </c>
      <c r="C97" s="3">
        <v>0.12283512626840599</v>
      </c>
      <c r="D97" s="3">
        <v>8.9265278095674097E-2</v>
      </c>
      <c r="E97" s="3">
        <v>0.120546272983902</v>
      </c>
      <c r="F97" s="31">
        <v>0.141908903639277</v>
      </c>
      <c r="G97" s="31">
        <v>9.6131837949187504E-2</v>
      </c>
      <c r="H97" s="31">
        <v>0.111390859845884</v>
      </c>
      <c r="I97" s="8">
        <v>3.4332799267567E-2</v>
      </c>
      <c r="J97" s="8">
        <v>3.66216525520714E-2</v>
      </c>
      <c r="K97" s="8">
        <v>3.8147554741741099E-2</v>
      </c>
      <c r="L97" s="32">
        <v>0</v>
      </c>
      <c r="M97" s="32">
        <v>0</v>
      </c>
      <c r="N97" s="32">
        <v>0</v>
      </c>
      <c r="O97" s="10">
        <v>0.13504234378576299</v>
      </c>
      <c r="P97" s="10">
        <v>0.106813153276875</v>
      </c>
      <c r="Q97" s="10">
        <v>0.120546272983902</v>
      </c>
      <c r="R97" s="11">
        <v>0.155642023346304</v>
      </c>
      <c r="S97" s="11">
        <v>0.14114595254444201</v>
      </c>
      <c r="T97" s="11">
        <v>0.14496070801861599</v>
      </c>
      <c r="U97" s="12">
        <v>0.102235446707866</v>
      </c>
      <c r="V97" s="12">
        <v>8.3924620431830299E-2</v>
      </c>
      <c r="W97" s="12">
        <v>7.0191500724803499E-2</v>
      </c>
      <c r="X97" s="13">
        <v>2.1362630655375001E-2</v>
      </c>
      <c r="Y97" s="13">
        <v>2.3651483939879502E-2</v>
      </c>
      <c r="Z97" s="13">
        <v>1.7547875181200899E-2</v>
      </c>
      <c r="AA97" s="14">
        <v>0.14343480582894599</v>
      </c>
      <c r="AB97" s="14">
        <v>9.7657740138857099E-2</v>
      </c>
      <c r="AC97" s="14">
        <v>9.7657740138857099E-2</v>
      </c>
      <c r="AD97" s="4">
        <v>0.18616006713969599</v>
      </c>
      <c r="AE97" s="4">
        <v>0.141908903639277</v>
      </c>
      <c r="AF97" s="4">
        <v>0.14953841458762501</v>
      </c>
      <c r="AG97" s="33">
        <v>0.26474402990768298</v>
      </c>
      <c r="AH97" s="33">
        <v>0.23575188830395999</v>
      </c>
      <c r="AI97" s="33">
        <v>0.244907301441978</v>
      </c>
      <c r="AJ97" s="15">
        <v>0.25253681239032599</v>
      </c>
      <c r="AK97" s="15">
        <v>0.26321812771801301</v>
      </c>
      <c r="AL97" s="15">
        <v>0.25711451895933501</v>
      </c>
      <c r="AM97" s="16">
        <v>0</v>
      </c>
      <c r="AN97" s="16">
        <v>0</v>
      </c>
      <c r="AO97" s="16">
        <v>0</v>
      </c>
      <c r="AP97" s="17">
        <v>5.3406576638437502E-2</v>
      </c>
      <c r="AQ97" s="17">
        <v>5.4169527733272299E-2</v>
      </c>
      <c r="AR97" s="17">
        <v>5.4932478828107097E-2</v>
      </c>
      <c r="AS97" s="18">
        <v>0.130464637216754</v>
      </c>
      <c r="AT97" s="18">
        <v>0.125886930647745</v>
      </c>
      <c r="AU97" s="18">
        <v>0.12817578393224999</v>
      </c>
      <c r="AV97" s="34">
        <v>0.13809414816510299</v>
      </c>
      <c r="AW97" s="34">
        <v>0.108339055466545</v>
      </c>
      <c r="AX97" s="34">
        <v>0.112153810940719</v>
      </c>
    </row>
    <row r="98" spans="1:50" x14ac:dyDescent="0.2">
      <c r="A98" s="2">
        <v>97</v>
      </c>
      <c r="B98" s="2">
        <f t="shared" si="1"/>
        <v>6.5336787564766841</v>
      </c>
      <c r="C98" s="3">
        <v>0.12283512626840599</v>
      </c>
      <c r="D98" s="3">
        <v>9.8420691233691904E-2</v>
      </c>
      <c r="E98" s="3">
        <v>0.102235446707866</v>
      </c>
      <c r="F98" s="31">
        <v>0.13962005035477201</v>
      </c>
      <c r="G98" s="31">
        <v>9.8420691233691904E-2</v>
      </c>
      <c r="H98" s="31">
        <v>0.108339055466545</v>
      </c>
      <c r="I98" s="8">
        <v>3.8147554741741099E-2</v>
      </c>
      <c r="J98" s="8">
        <v>3.8910505836575897E-2</v>
      </c>
      <c r="K98" s="8">
        <v>3.2806897077897301E-2</v>
      </c>
      <c r="L98" s="32">
        <v>0</v>
      </c>
      <c r="M98" s="32">
        <v>0</v>
      </c>
      <c r="N98" s="32">
        <v>0</v>
      </c>
      <c r="O98" s="10">
        <v>0.13809414816510299</v>
      </c>
      <c r="P98" s="10">
        <v>0.10452429999237001</v>
      </c>
      <c r="Q98" s="10">
        <v>0.121309224078737</v>
      </c>
      <c r="R98" s="11">
        <v>0.15793087663080799</v>
      </c>
      <c r="S98" s="11">
        <v>0.15030136568246</v>
      </c>
      <c r="T98" s="11">
        <v>0.15106431677729501</v>
      </c>
      <c r="U98" s="12">
        <v>0.10528725108720501</v>
      </c>
      <c r="V98" s="12">
        <v>9.3080033569848203E-2</v>
      </c>
      <c r="W98" s="12">
        <v>7.5532158388647297E-2</v>
      </c>
      <c r="X98" s="13">
        <v>1.7547875181200899E-2</v>
      </c>
      <c r="Y98" s="13">
        <v>1.4496070801861599E-2</v>
      </c>
      <c r="Z98" s="13">
        <v>1.6784924086366101E-2</v>
      </c>
      <c r="AA98" s="14">
        <v>0.14343480582894599</v>
      </c>
      <c r="AB98" s="14">
        <v>7.9346913862821403E-2</v>
      </c>
      <c r="AC98" s="14">
        <v>9.2317082475013398E-2</v>
      </c>
      <c r="AD98" s="4">
        <v>0.181582360570687</v>
      </c>
      <c r="AE98" s="4">
        <v>0.14114595254444201</v>
      </c>
      <c r="AF98" s="4">
        <v>0.15411612115663401</v>
      </c>
      <c r="AG98" s="33">
        <v>0.25940337224383903</v>
      </c>
      <c r="AH98" s="33">
        <v>0.23346303501945501</v>
      </c>
      <c r="AI98" s="33">
        <v>0.24338139925230801</v>
      </c>
      <c r="AJ98" s="15">
        <v>0.25940337224383903</v>
      </c>
      <c r="AK98" s="15">
        <v>0.27084763866636102</v>
      </c>
      <c r="AL98" s="15">
        <v>0.25177386129549101</v>
      </c>
      <c r="AM98" s="16">
        <v>0</v>
      </c>
      <c r="AN98" s="16">
        <v>0</v>
      </c>
      <c r="AO98" s="16">
        <v>0</v>
      </c>
      <c r="AP98" s="17">
        <v>4.7302967879758899E-2</v>
      </c>
      <c r="AQ98" s="17">
        <v>6.0273136491950902E-2</v>
      </c>
      <c r="AR98" s="17">
        <v>5.1880674448767802E-2</v>
      </c>
      <c r="AS98" s="18">
        <v>0.12970168612192001</v>
      </c>
      <c r="AT98" s="18">
        <v>0.117494468604562</v>
      </c>
      <c r="AU98" s="18">
        <v>0.130464637216754</v>
      </c>
      <c r="AV98" s="34">
        <v>0.140383001449607</v>
      </c>
      <c r="AW98" s="34">
        <v>0.117494468604562</v>
      </c>
      <c r="AX98" s="34">
        <v>0.11520561532005801</v>
      </c>
    </row>
    <row r="99" spans="1:50" x14ac:dyDescent="0.2">
      <c r="A99" s="2">
        <v>98</v>
      </c>
      <c r="B99" s="2">
        <f t="shared" si="1"/>
        <v>6.6010362694300522</v>
      </c>
      <c r="C99" s="3">
        <v>0.12283512626840599</v>
      </c>
      <c r="D99" s="3">
        <v>0.10299839780270099</v>
      </c>
      <c r="E99" s="3">
        <v>0.116731517509728</v>
      </c>
      <c r="F99" s="31">
        <v>0.137331197070268</v>
      </c>
      <c r="G99" s="31">
        <v>0.109864957656214</v>
      </c>
      <c r="H99" s="31">
        <v>0.12436102845807601</v>
      </c>
      <c r="I99" s="8">
        <v>3.66216525520714E-2</v>
      </c>
      <c r="J99" s="8">
        <v>4.0436408026245499E-2</v>
      </c>
      <c r="K99" s="8">
        <v>3.5858701457236603E-2</v>
      </c>
      <c r="L99" s="32">
        <v>0</v>
      </c>
      <c r="M99" s="32">
        <v>0</v>
      </c>
      <c r="N99" s="32">
        <v>0</v>
      </c>
      <c r="O99" s="10">
        <v>0.141908903639277</v>
      </c>
      <c r="P99" s="10">
        <v>0.10757610437171</v>
      </c>
      <c r="Q99" s="10">
        <v>0.122072175173571</v>
      </c>
      <c r="R99" s="11">
        <v>0.158693827725643</v>
      </c>
      <c r="S99" s="11">
        <v>0.14877546349279</v>
      </c>
      <c r="T99" s="11">
        <v>0.14648661020828599</v>
      </c>
      <c r="U99" s="12">
        <v>0.10757610437171</v>
      </c>
      <c r="V99" s="12">
        <v>9.0791180285343706E-2</v>
      </c>
      <c r="W99" s="12">
        <v>7.32433051041428E-2</v>
      </c>
      <c r="X99" s="13">
        <v>1.37331197070268E-2</v>
      </c>
      <c r="Y99" s="13">
        <v>1.9836728465705299E-2</v>
      </c>
      <c r="Z99" s="13">
        <v>1.9836728465705299E-2</v>
      </c>
      <c r="AA99" s="14">
        <v>0.14267185473411201</v>
      </c>
      <c r="AB99" s="14">
        <v>8.6213473716334796E-2</v>
      </c>
      <c r="AC99" s="14">
        <v>9.8420691233691904E-2</v>
      </c>
      <c r="AD99" s="4">
        <v>0.181582360570687</v>
      </c>
      <c r="AE99" s="4">
        <v>0.14724956130312</v>
      </c>
      <c r="AF99" s="4">
        <v>0.15030136568246</v>
      </c>
      <c r="AG99" s="33">
        <v>0.260929274433509</v>
      </c>
      <c r="AH99" s="33">
        <v>0.247959105821317</v>
      </c>
      <c r="AI99" s="33">
        <v>0.25253681239032599</v>
      </c>
      <c r="AJ99" s="15">
        <v>0.25329976348516098</v>
      </c>
      <c r="AK99" s="15">
        <v>0.266269932097353</v>
      </c>
      <c r="AL99" s="15">
        <v>0.249485008010987</v>
      </c>
      <c r="AM99" s="16">
        <v>0</v>
      </c>
      <c r="AN99" s="16">
        <v>0</v>
      </c>
      <c r="AO99" s="16">
        <v>0</v>
      </c>
      <c r="AP99" s="17">
        <v>4.8828870069428598E-2</v>
      </c>
      <c r="AQ99" s="17">
        <v>5.3406576638437502E-2</v>
      </c>
      <c r="AR99" s="17">
        <v>4.8828870069428598E-2</v>
      </c>
      <c r="AS99" s="18">
        <v>0.128938735027085</v>
      </c>
      <c r="AT99" s="18">
        <v>0.122072175173571</v>
      </c>
      <c r="AU99" s="18">
        <v>0.137331197070268</v>
      </c>
      <c r="AV99" s="34">
        <v>0.14114595254444201</v>
      </c>
      <c r="AW99" s="34">
        <v>0.118257419699397</v>
      </c>
      <c r="AX99" s="34">
        <v>0.120546272983902</v>
      </c>
    </row>
    <row r="100" spans="1:50" x14ac:dyDescent="0.2">
      <c r="A100" s="2">
        <v>99</v>
      </c>
      <c r="B100" s="2">
        <f t="shared" si="1"/>
        <v>6.6683937823834203</v>
      </c>
      <c r="C100" s="3">
        <v>0.13122758831158901</v>
      </c>
      <c r="D100" s="3">
        <v>0.119020370794232</v>
      </c>
      <c r="E100" s="3">
        <v>0.119783321889067</v>
      </c>
      <c r="F100" s="31">
        <v>0.13427939269092901</v>
      </c>
      <c r="G100" s="31">
        <v>0.111390859845884</v>
      </c>
      <c r="H100" s="31">
        <v>0.120546272983902</v>
      </c>
      <c r="I100" s="8">
        <v>3.9673456931410701E-2</v>
      </c>
      <c r="J100" s="8">
        <v>3.8910505836575897E-2</v>
      </c>
      <c r="K100" s="8">
        <v>3.66216525520714E-2</v>
      </c>
      <c r="L100" s="32">
        <v>0</v>
      </c>
      <c r="M100" s="32">
        <v>0</v>
      </c>
      <c r="N100" s="32">
        <v>0</v>
      </c>
      <c r="O100" s="10">
        <v>0.13122758831158901</v>
      </c>
      <c r="P100" s="10">
        <v>0.11367971313038799</v>
      </c>
      <c r="Q100" s="10">
        <v>0.120546272983902</v>
      </c>
      <c r="R100" s="11">
        <v>0.15411612115663401</v>
      </c>
      <c r="S100" s="11">
        <v>0.14953841458762501</v>
      </c>
      <c r="T100" s="11">
        <v>0.14648661020828599</v>
      </c>
      <c r="U100" s="12">
        <v>0.109864957656214</v>
      </c>
      <c r="V100" s="12">
        <v>9.1554131380178497E-2</v>
      </c>
      <c r="W100" s="12">
        <v>7.4006256198977702E-2</v>
      </c>
      <c r="X100" s="13">
        <v>1.5259021896696401E-2</v>
      </c>
      <c r="Y100" s="13">
        <v>2.4414435034714299E-2</v>
      </c>
      <c r="Z100" s="13">
        <v>2.5940337224383901E-2</v>
      </c>
      <c r="AA100" s="14">
        <v>0.138857099259937</v>
      </c>
      <c r="AB100" s="14">
        <v>9.0028229190508902E-2</v>
      </c>
      <c r="AC100" s="14">
        <v>9.6894789044022295E-2</v>
      </c>
      <c r="AD100" s="4">
        <v>0.175478751812009</v>
      </c>
      <c r="AE100" s="4">
        <v>0.14343480582894599</v>
      </c>
      <c r="AF100" s="4">
        <v>0.13962005035477201</v>
      </c>
      <c r="AG100" s="33">
        <v>0.25787747005417</v>
      </c>
      <c r="AH100" s="33">
        <v>0.23727779049362899</v>
      </c>
      <c r="AI100" s="33">
        <v>0.25635156786449997</v>
      </c>
      <c r="AJ100" s="15">
        <v>0.25940337224383903</v>
      </c>
      <c r="AK100" s="15">
        <v>0.27161058976119601</v>
      </c>
      <c r="AL100" s="15">
        <v>0.26398107881284799</v>
      </c>
      <c r="AM100" s="16">
        <v>0</v>
      </c>
      <c r="AN100" s="16">
        <v>0</v>
      </c>
      <c r="AO100" s="16">
        <v>0</v>
      </c>
      <c r="AP100" s="17">
        <v>4.8065918974593697E-2</v>
      </c>
      <c r="AQ100" s="17">
        <v>4.4251163500419598E-2</v>
      </c>
      <c r="AR100" s="17">
        <v>5.03547722590982E-2</v>
      </c>
      <c r="AS100" s="18">
        <v>0.14267185473411201</v>
      </c>
      <c r="AT100" s="18">
        <v>0.13656824597543299</v>
      </c>
      <c r="AU100" s="18">
        <v>0.151827267872129</v>
      </c>
      <c r="AV100" s="34">
        <v>0.13809414816510299</v>
      </c>
      <c r="AW100" s="34">
        <v>0.120546272983902</v>
      </c>
      <c r="AX100" s="34">
        <v>0.12283512626840599</v>
      </c>
    </row>
    <row r="101" spans="1:50" x14ac:dyDescent="0.2">
      <c r="A101" s="2">
        <v>100</v>
      </c>
      <c r="B101" s="2">
        <f t="shared" si="1"/>
        <v>6.7357512953367875</v>
      </c>
      <c r="C101" s="3">
        <v>0.13275349050125901</v>
      </c>
      <c r="D101" s="3">
        <v>0.11520561532005801</v>
      </c>
      <c r="E101" s="3">
        <v>0.118257419699397</v>
      </c>
      <c r="F101" s="31">
        <v>0.12970168612192001</v>
      </c>
      <c r="G101" s="31">
        <v>0.12817578393224999</v>
      </c>
      <c r="H101" s="31">
        <v>0.12436102845807601</v>
      </c>
      <c r="I101" s="8">
        <v>3.5858701457236603E-2</v>
      </c>
      <c r="J101" s="8">
        <v>4.0436408026245499E-2</v>
      </c>
      <c r="K101" s="8">
        <v>2.9755092698558E-2</v>
      </c>
      <c r="L101" s="32">
        <v>0</v>
      </c>
      <c r="M101" s="32">
        <v>0</v>
      </c>
      <c r="N101" s="32">
        <v>0</v>
      </c>
      <c r="O101" s="10">
        <v>0.13504234378576299</v>
      </c>
      <c r="P101" s="10">
        <v>0.120546272983902</v>
      </c>
      <c r="Q101" s="10">
        <v>0.120546272983902</v>
      </c>
      <c r="R101" s="11">
        <v>0.15793087663080799</v>
      </c>
      <c r="S101" s="11">
        <v>0.15335317006179899</v>
      </c>
      <c r="T101" s="11">
        <v>0.151827267872129</v>
      </c>
      <c r="U101" s="12">
        <v>0.110627908751049</v>
      </c>
      <c r="V101" s="12">
        <v>0.10299839780270099</v>
      </c>
      <c r="W101" s="12">
        <v>6.5613794155794603E-2</v>
      </c>
      <c r="X101" s="13">
        <v>1.7547875181200899E-2</v>
      </c>
      <c r="Y101" s="13">
        <v>2.9755092698558E-2</v>
      </c>
      <c r="Z101" s="13">
        <v>2.74662394140536E-2</v>
      </c>
      <c r="AA101" s="14">
        <v>0.13809414816510299</v>
      </c>
      <c r="AB101" s="14">
        <v>9.8420691233691904E-2</v>
      </c>
      <c r="AC101" s="14">
        <v>9.4605935759517798E-2</v>
      </c>
      <c r="AD101" s="4">
        <v>0.178530556191348</v>
      </c>
      <c r="AE101" s="4">
        <v>0.14419775692378101</v>
      </c>
      <c r="AF101" s="4">
        <v>0.15335317006179899</v>
      </c>
      <c r="AG101" s="33">
        <v>0.25329976348516098</v>
      </c>
      <c r="AH101" s="33">
        <v>0.23880369268329901</v>
      </c>
      <c r="AI101" s="33">
        <v>0.228122377355612</v>
      </c>
      <c r="AJ101" s="15">
        <v>0.24719615472648199</v>
      </c>
      <c r="AK101" s="15">
        <v>0.24414435034714299</v>
      </c>
      <c r="AL101" s="15">
        <v>0.26321812771801301</v>
      </c>
      <c r="AM101" s="16">
        <v>0</v>
      </c>
      <c r="AN101" s="16">
        <v>0</v>
      </c>
      <c r="AO101" s="16">
        <v>0</v>
      </c>
      <c r="AP101" s="17">
        <v>5.03547722590982E-2</v>
      </c>
      <c r="AQ101" s="17">
        <v>4.8828870069428598E-2</v>
      </c>
      <c r="AR101" s="17">
        <v>5.5695429922941901E-2</v>
      </c>
      <c r="AS101" s="18">
        <v>0.14267185473411201</v>
      </c>
      <c r="AT101" s="18">
        <v>0.13122758831158901</v>
      </c>
      <c r="AU101" s="18">
        <v>0.13351644159609399</v>
      </c>
      <c r="AV101" s="34">
        <v>0.131990539406424</v>
      </c>
      <c r="AW101" s="34">
        <v>0.12512397955291099</v>
      </c>
      <c r="AX101" s="34">
        <v>0.12359807736324099</v>
      </c>
    </row>
    <row r="102" spans="1:50" x14ac:dyDescent="0.2">
      <c r="A102" s="2">
        <v>101</v>
      </c>
      <c r="B102" s="2">
        <f t="shared" si="1"/>
        <v>6.8031088082901556</v>
      </c>
      <c r="C102" s="3">
        <v>0.130464637216754</v>
      </c>
      <c r="D102" s="3">
        <v>0.135805294880598</v>
      </c>
      <c r="E102" s="3">
        <v>0.121309224078737</v>
      </c>
      <c r="F102" s="31">
        <v>0.125886930647745</v>
      </c>
      <c r="G102" s="31">
        <v>0.125886930647745</v>
      </c>
      <c r="H102" s="31">
        <v>0.125886930647745</v>
      </c>
      <c r="I102" s="8">
        <v>2.74662394140536E-2</v>
      </c>
      <c r="J102" s="8">
        <v>3.66216525520714E-2</v>
      </c>
      <c r="K102" s="8">
        <v>2.9755092698558E-2</v>
      </c>
      <c r="L102" s="32">
        <v>0</v>
      </c>
      <c r="M102" s="32">
        <v>0</v>
      </c>
      <c r="N102" s="32">
        <v>0</v>
      </c>
      <c r="O102" s="10">
        <v>0.13656824597543299</v>
      </c>
      <c r="P102" s="10">
        <v>0.120546272983902</v>
      </c>
      <c r="Q102" s="10">
        <v>0.119783321889067</v>
      </c>
      <c r="R102" s="11">
        <v>0.14648661020828599</v>
      </c>
      <c r="S102" s="11">
        <v>0.14877546349279</v>
      </c>
      <c r="T102" s="11">
        <v>0.138857099259937</v>
      </c>
      <c r="U102" s="12">
        <v>9.7657740138857099E-2</v>
      </c>
      <c r="V102" s="12">
        <v>9.5368886854352602E-2</v>
      </c>
      <c r="W102" s="12">
        <v>6.9428549629968694E-2</v>
      </c>
      <c r="X102" s="13">
        <v>1.9073777370870501E-2</v>
      </c>
      <c r="Y102" s="13">
        <v>3.2043945983062497E-2</v>
      </c>
      <c r="Z102" s="13">
        <v>2.8992141603723199E-2</v>
      </c>
      <c r="AA102" s="14">
        <v>0.14114595254444201</v>
      </c>
      <c r="AB102" s="14">
        <v>9.3080033569848203E-2</v>
      </c>
      <c r="AC102" s="14">
        <v>9.2317082475013398E-2</v>
      </c>
      <c r="AD102" s="4">
        <v>0.177004654001679</v>
      </c>
      <c r="AE102" s="4">
        <v>0.14648661020828599</v>
      </c>
      <c r="AF102" s="4">
        <v>0.158693827725643</v>
      </c>
      <c r="AG102" s="33">
        <v>0.24414435034714299</v>
      </c>
      <c r="AH102" s="33">
        <v>0.244907301441978</v>
      </c>
      <c r="AI102" s="33">
        <v>0.22735942626077699</v>
      </c>
      <c r="AJ102" s="15">
        <v>0.25024795910582098</v>
      </c>
      <c r="AK102" s="15">
        <v>0.25406271457999502</v>
      </c>
      <c r="AL102" s="15">
        <v>0.26169222552834398</v>
      </c>
      <c r="AM102" s="16">
        <v>0</v>
      </c>
      <c r="AN102" s="16">
        <v>0</v>
      </c>
      <c r="AO102" s="16">
        <v>0</v>
      </c>
      <c r="AP102" s="17">
        <v>4.7302967879758899E-2</v>
      </c>
      <c r="AQ102" s="17">
        <v>4.5777065690089297E-2</v>
      </c>
      <c r="AR102" s="17">
        <v>5.6458381017776803E-2</v>
      </c>
      <c r="AS102" s="18">
        <v>0.135805294880598</v>
      </c>
      <c r="AT102" s="18">
        <v>0.131990539406424</v>
      </c>
      <c r="AU102" s="18">
        <v>0.135805294880598</v>
      </c>
      <c r="AV102" s="34">
        <v>0.145723659113451</v>
      </c>
      <c r="AW102" s="34">
        <v>0.12970168612192001</v>
      </c>
      <c r="AX102" s="34">
        <v>0.11444266422522301</v>
      </c>
    </row>
    <row r="103" spans="1:50" x14ac:dyDescent="0.2">
      <c r="A103" s="2">
        <v>102</v>
      </c>
      <c r="B103" s="2">
        <f t="shared" si="1"/>
        <v>6.8704663212435237</v>
      </c>
      <c r="C103" s="3">
        <v>0.13504234378576299</v>
      </c>
      <c r="D103" s="3">
        <v>0.140383001449607</v>
      </c>
      <c r="E103" s="3">
        <v>0.12359807736324099</v>
      </c>
      <c r="F103" s="31">
        <v>0.135805294880598</v>
      </c>
      <c r="G103" s="31">
        <v>0.125886930647745</v>
      </c>
      <c r="H103" s="31">
        <v>0.127412832837415</v>
      </c>
      <c r="I103" s="8">
        <v>3.5095750362401798E-2</v>
      </c>
      <c r="J103" s="8">
        <v>4.7302967879758899E-2</v>
      </c>
      <c r="K103" s="8">
        <v>2.8992141603723199E-2</v>
      </c>
      <c r="L103" s="32">
        <v>0</v>
      </c>
      <c r="M103" s="32">
        <v>0</v>
      </c>
      <c r="N103" s="32">
        <v>0</v>
      </c>
      <c r="O103" s="10">
        <v>0.13962005035477201</v>
      </c>
      <c r="P103" s="10">
        <v>0.12512397955291099</v>
      </c>
      <c r="Q103" s="10">
        <v>0.12359807736324099</v>
      </c>
      <c r="R103" s="11">
        <v>0.160219729915312</v>
      </c>
      <c r="S103" s="11">
        <v>0.15335317006179899</v>
      </c>
      <c r="T103" s="11">
        <v>0.14419775692378101</v>
      </c>
      <c r="U103" s="12">
        <v>0.100709544518196</v>
      </c>
      <c r="V103" s="12">
        <v>9.6131837949187504E-2</v>
      </c>
      <c r="W103" s="12">
        <v>7.0954451819638401E-2</v>
      </c>
      <c r="X103" s="13">
        <v>2.3651483939879502E-2</v>
      </c>
      <c r="Y103" s="13">
        <v>2.8229190508888401E-2</v>
      </c>
      <c r="Z103" s="13">
        <v>2.6703288319218699E-2</v>
      </c>
      <c r="AA103" s="14">
        <v>0.13656824597543299</v>
      </c>
      <c r="AB103" s="14">
        <v>9.9946593423361596E-2</v>
      </c>
      <c r="AC103" s="14">
        <v>9.0791180285343706E-2</v>
      </c>
      <c r="AD103" s="4">
        <v>0.18234531166552201</v>
      </c>
      <c r="AE103" s="4">
        <v>0.14953841458762501</v>
      </c>
      <c r="AF103" s="4">
        <v>0.15335317006179899</v>
      </c>
      <c r="AG103" s="33">
        <v>0.246433203631647</v>
      </c>
      <c r="AH103" s="33">
        <v>0.241092545967803</v>
      </c>
      <c r="AI103" s="33">
        <v>0.246433203631647</v>
      </c>
      <c r="AJ103" s="15">
        <v>0.247959105821317</v>
      </c>
      <c r="AK103" s="15">
        <v>0.26398107881284799</v>
      </c>
      <c r="AL103" s="15">
        <v>0.26016632333867401</v>
      </c>
      <c r="AM103" s="16">
        <v>0</v>
      </c>
      <c r="AN103" s="16">
        <v>0</v>
      </c>
      <c r="AO103" s="16">
        <v>0</v>
      </c>
      <c r="AP103" s="17">
        <v>4.34882124055848E-2</v>
      </c>
      <c r="AQ103" s="17">
        <v>4.5777065690089297E-2</v>
      </c>
      <c r="AR103" s="17">
        <v>4.7302967879758899E-2</v>
      </c>
      <c r="AS103" s="18">
        <v>0.137331197070268</v>
      </c>
      <c r="AT103" s="18">
        <v>0.12817578393224999</v>
      </c>
      <c r="AU103" s="18">
        <v>0.13122758831158901</v>
      </c>
      <c r="AV103" s="34">
        <v>0.14953841458762501</v>
      </c>
      <c r="AW103" s="34">
        <v>0.120546272983902</v>
      </c>
      <c r="AX103" s="34">
        <v>0.11291676203555399</v>
      </c>
    </row>
    <row r="104" spans="1:50" x14ac:dyDescent="0.2">
      <c r="A104" s="2">
        <v>103</v>
      </c>
      <c r="B104" s="2">
        <f t="shared" si="1"/>
        <v>6.9378238341968919</v>
      </c>
      <c r="C104" s="3">
        <v>0.13122758831158901</v>
      </c>
      <c r="D104" s="3">
        <v>0.14724956130312</v>
      </c>
      <c r="E104" s="3">
        <v>0.118257419699397</v>
      </c>
      <c r="F104" s="31">
        <v>0.13656824597543299</v>
      </c>
      <c r="G104" s="31">
        <v>0.116731517509728</v>
      </c>
      <c r="H104" s="31">
        <v>0.13122758831158901</v>
      </c>
      <c r="I104" s="8">
        <v>2.8229190508888401E-2</v>
      </c>
      <c r="J104" s="8">
        <v>5.1880674448767802E-2</v>
      </c>
      <c r="K104" s="8">
        <v>3.2043945983062497E-2</v>
      </c>
      <c r="L104" s="32">
        <v>0</v>
      </c>
      <c r="M104" s="32">
        <v>0</v>
      </c>
      <c r="N104" s="32">
        <v>0</v>
      </c>
      <c r="O104" s="10">
        <v>0.14343480582894599</v>
      </c>
      <c r="P104" s="10">
        <v>0.130464637216754</v>
      </c>
      <c r="Q104" s="10">
        <v>0.12817578393224999</v>
      </c>
      <c r="R104" s="11">
        <v>0.16250858319981701</v>
      </c>
      <c r="S104" s="11">
        <v>0.155642023346304</v>
      </c>
      <c r="T104" s="11">
        <v>0.14953841458762501</v>
      </c>
      <c r="U104" s="12">
        <v>0.102235446707866</v>
      </c>
      <c r="V104" s="12">
        <v>9.9946593423361596E-2</v>
      </c>
      <c r="W104" s="12">
        <v>7.4006256198977702E-2</v>
      </c>
      <c r="X104" s="13">
        <v>2.74662394140536E-2</v>
      </c>
      <c r="Y104" s="13">
        <v>2.6703288319218699E-2</v>
      </c>
      <c r="Z104" s="13">
        <v>2.9755092698558E-2</v>
      </c>
      <c r="AA104" s="14">
        <v>0.145723659113451</v>
      </c>
      <c r="AB104" s="14">
        <v>0.102235446707866</v>
      </c>
      <c r="AC104" s="14">
        <v>9.0028229190508902E-2</v>
      </c>
      <c r="AD104" s="4">
        <v>0.18234531166552201</v>
      </c>
      <c r="AE104" s="4">
        <v>0.141908903639277</v>
      </c>
      <c r="AF104" s="4">
        <v>0.14496070801861599</v>
      </c>
      <c r="AG104" s="33">
        <v>0.241092545967803</v>
      </c>
      <c r="AH104" s="33">
        <v>0.238040741588464</v>
      </c>
      <c r="AI104" s="33">
        <v>0.24261844815747299</v>
      </c>
      <c r="AJ104" s="15">
        <v>0.24872205691615201</v>
      </c>
      <c r="AK104" s="15">
        <v>0.26779583428702203</v>
      </c>
      <c r="AL104" s="15">
        <v>0.25635156786449997</v>
      </c>
      <c r="AM104" s="16">
        <v>0</v>
      </c>
      <c r="AN104" s="16">
        <v>0</v>
      </c>
      <c r="AO104" s="16">
        <v>0</v>
      </c>
      <c r="AP104" s="17">
        <v>4.8065918974593697E-2</v>
      </c>
      <c r="AQ104" s="17">
        <v>4.9591821164263403E-2</v>
      </c>
      <c r="AR104" s="17">
        <v>5.03547722590982E-2</v>
      </c>
      <c r="AS104" s="18">
        <v>0.14267185473411201</v>
      </c>
      <c r="AT104" s="18">
        <v>0.137331197070268</v>
      </c>
      <c r="AU104" s="18">
        <v>0.12512397955291099</v>
      </c>
      <c r="AV104" s="34">
        <v>0.15487907225146899</v>
      </c>
      <c r="AW104" s="34">
        <v>0.122072175173571</v>
      </c>
      <c r="AX104" s="34">
        <v>0.106813153276875</v>
      </c>
    </row>
    <row r="105" spans="1:50" x14ac:dyDescent="0.2">
      <c r="A105" s="2">
        <v>104</v>
      </c>
      <c r="B105" s="2">
        <f t="shared" si="1"/>
        <v>7.0051813471502591</v>
      </c>
      <c r="C105" s="3">
        <v>0.127412832837415</v>
      </c>
      <c r="D105" s="3">
        <v>0.14496070801861599</v>
      </c>
      <c r="E105" s="3">
        <v>0.12436102845807601</v>
      </c>
      <c r="F105" s="31">
        <v>0.14114595254444201</v>
      </c>
      <c r="G105" s="31">
        <v>0.115968566414893</v>
      </c>
      <c r="H105" s="31">
        <v>0.12283512626840599</v>
      </c>
      <c r="I105" s="8">
        <v>2.4414435034714299E-2</v>
      </c>
      <c r="J105" s="8">
        <v>4.34882124055848E-2</v>
      </c>
      <c r="K105" s="8">
        <v>3.0518043793392801E-2</v>
      </c>
      <c r="L105" s="32">
        <v>0</v>
      </c>
      <c r="M105" s="32">
        <v>0</v>
      </c>
      <c r="N105" s="32">
        <v>0</v>
      </c>
      <c r="O105" s="10">
        <v>0.141908903639277</v>
      </c>
      <c r="P105" s="10">
        <v>0.13427939269092901</v>
      </c>
      <c r="Q105" s="10">
        <v>0.13427939269092901</v>
      </c>
      <c r="R105" s="11">
        <v>0.170138094148165</v>
      </c>
      <c r="S105" s="11">
        <v>0.155642023346304</v>
      </c>
      <c r="T105" s="11">
        <v>0.14953841458762501</v>
      </c>
      <c r="U105" s="12">
        <v>0.10452429999237001</v>
      </c>
      <c r="V105" s="12">
        <v>0.100709544518196</v>
      </c>
      <c r="W105" s="12">
        <v>7.4006256198977702E-2</v>
      </c>
      <c r="X105" s="13">
        <v>2.5940337224383901E-2</v>
      </c>
      <c r="Y105" s="13">
        <v>2.8229190508888401E-2</v>
      </c>
      <c r="Z105" s="13">
        <v>3.0518043793392801E-2</v>
      </c>
      <c r="AA105" s="14">
        <v>0.14343480582894599</v>
      </c>
      <c r="AB105" s="14">
        <v>9.7657740138857099E-2</v>
      </c>
      <c r="AC105" s="14">
        <v>8.6213473716334796E-2</v>
      </c>
      <c r="AD105" s="4">
        <v>0.177004654001679</v>
      </c>
      <c r="AE105" s="4">
        <v>0.145723659113451</v>
      </c>
      <c r="AF105" s="4">
        <v>0.14877546349279</v>
      </c>
      <c r="AG105" s="33">
        <v>0.24185549706263801</v>
      </c>
      <c r="AH105" s="33">
        <v>0.23422598611428999</v>
      </c>
      <c r="AI105" s="33">
        <v>0.24261844815747299</v>
      </c>
      <c r="AJ105" s="15">
        <v>0.24414435034714299</v>
      </c>
      <c r="AK105" s="15">
        <v>0.25253681239032599</v>
      </c>
      <c r="AL105" s="15">
        <v>0.25253681239032599</v>
      </c>
      <c r="AM105" s="16">
        <v>0</v>
      </c>
      <c r="AN105" s="16">
        <v>0</v>
      </c>
      <c r="AO105" s="16">
        <v>0</v>
      </c>
      <c r="AP105" s="17">
        <v>4.1962310215915198E-2</v>
      </c>
      <c r="AQ105" s="17">
        <v>5.03547722590982E-2</v>
      </c>
      <c r="AR105" s="17">
        <v>4.8065918974593697E-2</v>
      </c>
      <c r="AS105" s="18">
        <v>0.140383001449607</v>
      </c>
      <c r="AT105" s="18">
        <v>0.12817578393224999</v>
      </c>
      <c r="AU105" s="18">
        <v>0.13504234378576299</v>
      </c>
      <c r="AV105" s="34">
        <v>0.14496070801861599</v>
      </c>
      <c r="AW105" s="34">
        <v>0.122072175173571</v>
      </c>
      <c r="AX105" s="34">
        <v>0.116731517509728</v>
      </c>
    </row>
    <row r="106" spans="1:50" x14ac:dyDescent="0.2">
      <c r="A106" s="2">
        <v>105</v>
      </c>
      <c r="B106" s="2">
        <f t="shared" si="1"/>
        <v>7.0725388601036272</v>
      </c>
      <c r="C106" s="3">
        <v>0.128938735027085</v>
      </c>
      <c r="D106" s="3">
        <v>0.12664988174257999</v>
      </c>
      <c r="E106" s="3">
        <v>0.121309224078737</v>
      </c>
      <c r="F106" s="31">
        <v>0.140383001449607</v>
      </c>
      <c r="G106" s="31">
        <v>0.121309224078737</v>
      </c>
      <c r="H106" s="31">
        <v>0.13122758831158901</v>
      </c>
      <c r="I106" s="8">
        <v>3.0518043793392801E-2</v>
      </c>
      <c r="J106" s="8">
        <v>5.1117723353932998E-2</v>
      </c>
      <c r="K106" s="8">
        <v>3.1280994888227699E-2</v>
      </c>
      <c r="L106" s="32">
        <v>0</v>
      </c>
      <c r="M106" s="32">
        <v>0</v>
      </c>
      <c r="N106" s="32">
        <v>0</v>
      </c>
      <c r="O106" s="10">
        <v>0.14496070801861599</v>
      </c>
      <c r="P106" s="10">
        <v>0.135805294880598</v>
      </c>
      <c r="Q106" s="10">
        <v>0.13504234378576299</v>
      </c>
      <c r="R106" s="11">
        <v>0.17471580071717399</v>
      </c>
      <c r="S106" s="11">
        <v>0.15411612115663401</v>
      </c>
      <c r="T106" s="11">
        <v>0.155642023346304</v>
      </c>
      <c r="U106" s="12">
        <v>0.110627908751049</v>
      </c>
      <c r="V106" s="12">
        <v>0.109864957656214</v>
      </c>
      <c r="W106" s="12">
        <v>7.7058060578316906E-2</v>
      </c>
      <c r="X106" s="13">
        <v>2.51773861295491E-2</v>
      </c>
      <c r="Y106" s="13">
        <v>2.9755092698558E-2</v>
      </c>
      <c r="Z106" s="13">
        <v>3.3569848172732099E-2</v>
      </c>
      <c r="AA106" s="14">
        <v>0.141908903639277</v>
      </c>
      <c r="AB106" s="14">
        <v>0.10299839780270099</v>
      </c>
      <c r="AC106" s="14">
        <v>9.4605935759517798E-2</v>
      </c>
      <c r="AD106" s="4">
        <v>0.17395284962233901</v>
      </c>
      <c r="AE106" s="4">
        <v>0.14496070801861599</v>
      </c>
      <c r="AF106" s="4">
        <v>0.13656824597543299</v>
      </c>
      <c r="AG106" s="33">
        <v>0.241092545967803</v>
      </c>
      <c r="AH106" s="33">
        <v>0.231174181734951</v>
      </c>
      <c r="AI106" s="33">
        <v>0.236514839398795</v>
      </c>
      <c r="AJ106" s="15">
        <v>0.25406271457999502</v>
      </c>
      <c r="AK106" s="15">
        <v>0.25787747005417</v>
      </c>
      <c r="AL106" s="15">
        <v>0.249485008010987</v>
      </c>
      <c r="AM106" s="16">
        <v>0</v>
      </c>
      <c r="AN106" s="16">
        <v>0</v>
      </c>
      <c r="AO106" s="16">
        <v>0</v>
      </c>
      <c r="AP106" s="17">
        <v>3.9673456931410701E-2</v>
      </c>
      <c r="AQ106" s="17">
        <v>5.03547722590982E-2</v>
      </c>
      <c r="AR106" s="17">
        <v>4.8828870069428598E-2</v>
      </c>
      <c r="AS106" s="18">
        <v>0.145723659113451</v>
      </c>
      <c r="AT106" s="18">
        <v>0.141908903639277</v>
      </c>
      <c r="AU106" s="18">
        <v>0.127412832837415</v>
      </c>
      <c r="AV106" s="34">
        <v>0.137331197070268</v>
      </c>
      <c r="AW106" s="34">
        <v>0.120546272983902</v>
      </c>
      <c r="AX106" s="34">
        <v>0.11520561532005801</v>
      </c>
    </row>
    <row r="107" spans="1:50" x14ac:dyDescent="0.2">
      <c r="A107" s="2">
        <v>106</v>
      </c>
      <c r="B107" s="2">
        <f t="shared" si="1"/>
        <v>7.1398963730569953</v>
      </c>
      <c r="C107" s="3">
        <v>0.125886930647745</v>
      </c>
      <c r="D107" s="3">
        <v>0.12817578393224999</v>
      </c>
      <c r="E107" s="3">
        <v>0.119020370794232</v>
      </c>
      <c r="F107" s="31">
        <v>0.145723659113451</v>
      </c>
      <c r="G107" s="31">
        <v>0.12359807736324099</v>
      </c>
      <c r="H107" s="31">
        <v>0.12970168612192001</v>
      </c>
      <c r="I107" s="8">
        <v>3.5858701457236603E-2</v>
      </c>
      <c r="J107" s="8">
        <v>5.2643625543602697E-2</v>
      </c>
      <c r="K107" s="8">
        <v>2.9755092698558E-2</v>
      </c>
      <c r="L107" s="32">
        <v>0</v>
      </c>
      <c r="M107" s="32">
        <v>0</v>
      </c>
      <c r="N107" s="32">
        <v>0</v>
      </c>
      <c r="O107" s="10">
        <v>0.13962005035477201</v>
      </c>
      <c r="P107" s="10">
        <v>0.13962005035477201</v>
      </c>
      <c r="Q107" s="10">
        <v>0.13122758831158901</v>
      </c>
      <c r="R107" s="11">
        <v>0.17776760509651299</v>
      </c>
      <c r="S107" s="11">
        <v>0.15411612115663401</v>
      </c>
      <c r="T107" s="11">
        <v>0.15487907225146899</v>
      </c>
      <c r="U107" s="12">
        <v>0.116731517509728</v>
      </c>
      <c r="V107" s="12">
        <v>0.10299839780270099</v>
      </c>
      <c r="W107" s="12">
        <v>7.8583962767986598E-2</v>
      </c>
      <c r="X107" s="13">
        <v>2.6703288319218699E-2</v>
      </c>
      <c r="Y107" s="13">
        <v>3.66216525520714E-2</v>
      </c>
      <c r="Z107" s="13">
        <v>3.2043945983062497E-2</v>
      </c>
      <c r="AA107" s="14">
        <v>0.14419775692378101</v>
      </c>
      <c r="AB107" s="14">
        <v>9.7657740138857099E-2</v>
      </c>
      <c r="AC107" s="14">
        <v>9.8420691233691904E-2</v>
      </c>
      <c r="AD107" s="4">
        <v>0.180056458381018</v>
      </c>
      <c r="AE107" s="4">
        <v>0.15793087663080799</v>
      </c>
      <c r="AF107" s="4">
        <v>0.14267185473411201</v>
      </c>
      <c r="AG107" s="33">
        <v>0.247959105821317</v>
      </c>
      <c r="AH107" s="33">
        <v>0.241092545967803</v>
      </c>
      <c r="AI107" s="33">
        <v>0.24567025253681199</v>
      </c>
      <c r="AJ107" s="15">
        <v>0.25101091020065602</v>
      </c>
      <c r="AK107" s="15">
        <v>0.25482566567483</v>
      </c>
      <c r="AL107" s="15">
        <v>0.246433203631647</v>
      </c>
      <c r="AM107" s="16">
        <v>0</v>
      </c>
      <c r="AN107" s="16">
        <v>0</v>
      </c>
      <c r="AO107" s="16">
        <v>0</v>
      </c>
      <c r="AP107" s="17">
        <v>4.34882124055848E-2</v>
      </c>
      <c r="AQ107" s="17">
        <v>5.1117723353932998E-2</v>
      </c>
      <c r="AR107" s="17">
        <v>4.2725261310750003E-2</v>
      </c>
      <c r="AS107" s="18">
        <v>0.14801251239795499</v>
      </c>
      <c r="AT107" s="18">
        <v>0.12817578393224999</v>
      </c>
      <c r="AU107" s="18">
        <v>0.127412832837415</v>
      </c>
      <c r="AV107" s="34">
        <v>0.14419775692378101</v>
      </c>
      <c r="AW107" s="34">
        <v>0.12512397955291099</v>
      </c>
      <c r="AX107" s="34">
        <v>0.110627908751049</v>
      </c>
    </row>
    <row r="108" spans="1:50" x14ac:dyDescent="0.2">
      <c r="A108" s="2">
        <v>107</v>
      </c>
      <c r="B108" s="2">
        <f t="shared" si="1"/>
        <v>7.2072538860103634</v>
      </c>
      <c r="C108" s="3">
        <v>0.135805294880598</v>
      </c>
      <c r="D108" s="3">
        <v>0.125886930647745</v>
      </c>
      <c r="E108" s="3">
        <v>0.108339055466545</v>
      </c>
      <c r="F108" s="31">
        <v>0.13504234378576299</v>
      </c>
      <c r="G108" s="31">
        <v>0.128938735027085</v>
      </c>
      <c r="H108" s="31">
        <v>0.127412832837415</v>
      </c>
      <c r="I108" s="8">
        <v>3.4332799267567E-2</v>
      </c>
      <c r="J108" s="8">
        <v>5.4932478828107097E-2</v>
      </c>
      <c r="K108" s="8">
        <v>2.9755092698558E-2</v>
      </c>
      <c r="L108" s="32">
        <v>0</v>
      </c>
      <c r="M108" s="32">
        <v>0</v>
      </c>
      <c r="N108" s="32">
        <v>0</v>
      </c>
      <c r="O108" s="10">
        <v>0.14267185473411201</v>
      </c>
      <c r="P108" s="10">
        <v>0.141908903639277</v>
      </c>
      <c r="Q108" s="10">
        <v>0.12970168612192001</v>
      </c>
      <c r="R108" s="11">
        <v>0.17318989852750399</v>
      </c>
      <c r="S108" s="11">
        <v>0.16098268101014701</v>
      </c>
      <c r="T108" s="11">
        <v>0.158693827725643</v>
      </c>
      <c r="U108" s="12">
        <v>0.109864957656214</v>
      </c>
      <c r="V108" s="12">
        <v>0.112153810940719</v>
      </c>
      <c r="W108" s="12">
        <v>8.0109864957656193E-2</v>
      </c>
      <c r="X108" s="13">
        <v>2.8992141603723199E-2</v>
      </c>
      <c r="Y108" s="13">
        <v>3.4332799267567E-2</v>
      </c>
      <c r="Z108" s="13">
        <v>3.0518043793392801E-2</v>
      </c>
      <c r="AA108" s="14">
        <v>0.14343480582894599</v>
      </c>
      <c r="AB108" s="14">
        <v>9.5368886854352602E-2</v>
      </c>
      <c r="AC108" s="14">
        <v>8.7739375906004405E-2</v>
      </c>
      <c r="AD108" s="4">
        <v>0.17776760509651299</v>
      </c>
      <c r="AE108" s="4">
        <v>0.158693827725643</v>
      </c>
      <c r="AF108" s="4">
        <v>0.14343480582894599</v>
      </c>
      <c r="AG108" s="33">
        <v>0.244907301441978</v>
      </c>
      <c r="AH108" s="33">
        <v>0.24032959487296901</v>
      </c>
      <c r="AI108" s="33">
        <v>0.24872205691615201</v>
      </c>
      <c r="AJ108" s="15">
        <v>0.24338139925230801</v>
      </c>
      <c r="AK108" s="15">
        <v>0.26016632333867401</v>
      </c>
      <c r="AL108" s="15">
        <v>0.24719615472648199</v>
      </c>
      <c r="AM108" s="16">
        <v>0</v>
      </c>
      <c r="AN108" s="16">
        <v>0</v>
      </c>
      <c r="AO108" s="16">
        <v>0</v>
      </c>
      <c r="AP108" s="17">
        <v>3.7384603646906198E-2</v>
      </c>
      <c r="AQ108" s="17">
        <v>5.6458381017776803E-2</v>
      </c>
      <c r="AR108" s="17">
        <v>4.1199359121080303E-2</v>
      </c>
      <c r="AS108" s="18">
        <v>0.14877546349279</v>
      </c>
      <c r="AT108" s="18">
        <v>0.122072175173571</v>
      </c>
      <c r="AU108" s="18">
        <v>0.14419775692378101</v>
      </c>
      <c r="AV108" s="34">
        <v>0.15640497444113799</v>
      </c>
      <c r="AW108" s="34">
        <v>0.120546272983902</v>
      </c>
      <c r="AX108" s="34">
        <v>0.10452429999237001</v>
      </c>
    </row>
    <row r="109" spans="1:50" x14ac:dyDescent="0.2">
      <c r="A109" s="2">
        <v>108</v>
      </c>
      <c r="B109" s="2">
        <f t="shared" si="1"/>
        <v>7.2746113989637307</v>
      </c>
      <c r="C109" s="3">
        <v>0.12664988174257999</v>
      </c>
      <c r="D109" s="3">
        <v>0.13962005035477201</v>
      </c>
      <c r="E109" s="3">
        <v>0.106813153276875</v>
      </c>
      <c r="F109" s="31">
        <v>0.13351644159609399</v>
      </c>
      <c r="G109" s="31">
        <v>0.13504234378576299</v>
      </c>
      <c r="H109" s="31">
        <v>0.122072175173571</v>
      </c>
      <c r="I109" s="8">
        <v>3.1280994888227699E-2</v>
      </c>
      <c r="J109" s="8">
        <v>5.2643625543602697E-2</v>
      </c>
      <c r="K109" s="8">
        <v>2.74662394140536E-2</v>
      </c>
      <c r="L109" s="32">
        <v>0</v>
      </c>
      <c r="M109" s="32">
        <v>0</v>
      </c>
      <c r="N109" s="32">
        <v>0</v>
      </c>
      <c r="O109" s="10">
        <v>0.141908903639277</v>
      </c>
      <c r="P109" s="10">
        <v>0.14648661020828599</v>
      </c>
      <c r="Q109" s="10">
        <v>0.128938735027085</v>
      </c>
      <c r="R109" s="11">
        <v>0.16098268101014701</v>
      </c>
      <c r="S109" s="11">
        <v>0.161745632104982</v>
      </c>
      <c r="T109" s="11">
        <v>0.155642023346304</v>
      </c>
      <c r="U109" s="12">
        <v>0.109864957656214</v>
      </c>
      <c r="V109" s="12">
        <v>0.10605020218204</v>
      </c>
      <c r="W109" s="12">
        <v>7.7058060578316906E-2</v>
      </c>
      <c r="X109" s="13">
        <v>2.74662394140536E-2</v>
      </c>
      <c r="Y109" s="13">
        <v>3.5095750362401798E-2</v>
      </c>
      <c r="Z109" s="13">
        <v>3.4332799267567E-2</v>
      </c>
      <c r="AA109" s="14">
        <v>0.14343480582894599</v>
      </c>
      <c r="AB109" s="14">
        <v>8.9265278095674097E-2</v>
      </c>
      <c r="AC109" s="14">
        <v>9.0028229190508902E-2</v>
      </c>
      <c r="AD109" s="4">
        <v>0.18234531166552201</v>
      </c>
      <c r="AE109" s="4">
        <v>0.16098268101014701</v>
      </c>
      <c r="AF109" s="4">
        <v>0.12817578393224999</v>
      </c>
      <c r="AG109" s="33">
        <v>0.246433203631647</v>
      </c>
      <c r="AH109" s="33">
        <v>0.24185549706263801</v>
      </c>
      <c r="AI109" s="33">
        <v>0.246433203631647</v>
      </c>
      <c r="AJ109" s="15">
        <v>0.23575188830395999</v>
      </c>
      <c r="AK109" s="15">
        <v>0.26245517662317802</v>
      </c>
      <c r="AL109" s="15">
        <v>0.249485008010987</v>
      </c>
      <c r="AM109" s="16">
        <v>0</v>
      </c>
      <c r="AN109" s="16">
        <v>0</v>
      </c>
      <c r="AO109" s="16">
        <v>0</v>
      </c>
      <c r="AP109" s="17">
        <v>4.34882124055848E-2</v>
      </c>
      <c r="AQ109" s="17">
        <v>4.9591821164263403E-2</v>
      </c>
      <c r="AR109" s="17">
        <v>4.5014114595254402E-2</v>
      </c>
      <c r="AS109" s="18">
        <v>0.14496070801861599</v>
      </c>
      <c r="AT109" s="18">
        <v>0.127412832837415</v>
      </c>
      <c r="AU109" s="18">
        <v>0.14648661020828599</v>
      </c>
      <c r="AV109" s="34">
        <v>0.15259021896696401</v>
      </c>
      <c r="AW109" s="34">
        <v>0.12359807736324099</v>
      </c>
      <c r="AX109" s="34">
        <v>0.118257419699397</v>
      </c>
    </row>
    <row r="110" spans="1:50" x14ac:dyDescent="0.2">
      <c r="A110" s="2">
        <v>109</v>
      </c>
      <c r="B110" s="2">
        <f t="shared" si="1"/>
        <v>7.3419689119170988</v>
      </c>
      <c r="C110" s="3">
        <v>0.13122758831158901</v>
      </c>
      <c r="D110" s="3">
        <v>0.13962005035477201</v>
      </c>
      <c r="E110" s="3">
        <v>0.109864957656214</v>
      </c>
      <c r="F110" s="31">
        <v>0.14953841458762501</v>
      </c>
      <c r="G110" s="31">
        <v>0.137331197070268</v>
      </c>
      <c r="H110" s="31">
        <v>0.116731517509728</v>
      </c>
      <c r="I110" s="8">
        <v>3.66216525520714E-2</v>
      </c>
      <c r="J110" s="8">
        <v>5.4169527733272299E-2</v>
      </c>
      <c r="K110" s="8">
        <v>2.9755092698558E-2</v>
      </c>
      <c r="L110" s="32">
        <v>0</v>
      </c>
      <c r="M110" s="32">
        <v>0</v>
      </c>
      <c r="N110" s="32">
        <v>0</v>
      </c>
      <c r="O110" s="10">
        <v>0.14496070801861599</v>
      </c>
      <c r="P110" s="10">
        <v>0.14724956130312</v>
      </c>
      <c r="Q110" s="10">
        <v>0.130464637216754</v>
      </c>
      <c r="R110" s="11">
        <v>0.16098268101014701</v>
      </c>
      <c r="S110" s="11">
        <v>0.16098268101014701</v>
      </c>
      <c r="T110" s="11">
        <v>0.141908903639277</v>
      </c>
      <c r="U110" s="12">
        <v>0.112153810940719</v>
      </c>
      <c r="V110" s="12">
        <v>0.102235446707866</v>
      </c>
      <c r="W110" s="12">
        <v>7.7821011673151794E-2</v>
      </c>
      <c r="X110" s="13">
        <v>2.74662394140536E-2</v>
      </c>
      <c r="Y110" s="13">
        <v>3.8910505836575897E-2</v>
      </c>
      <c r="Z110" s="13">
        <v>3.1280994888227699E-2</v>
      </c>
      <c r="AA110" s="14">
        <v>0.14114595254444201</v>
      </c>
      <c r="AB110" s="14">
        <v>8.8502327000839306E-2</v>
      </c>
      <c r="AC110" s="14">
        <v>9.9183642328526694E-2</v>
      </c>
      <c r="AD110" s="4">
        <v>0.180056458381018</v>
      </c>
      <c r="AE110" s="4">
        <v>0.160219729915312</v>
      </c>
      <c r="AF110" s="4">
        <v>0.13275349050125901</v>
      </c>
      <c r="AG110" s="33">
        <v>0.246433203631647</v>
      </c>
      <c r="AH110" s="33">
        <v>0.234988937209125</v>
      </c>
      <c r="AI110" s="33">
        <v>0.24338139925230801</v>
      </c>
      <c r="AJ110" s="15">
        <v>0.23575188830395999</v>
      </c>
      <c r="AK110" s="15">
        <v>0.27161058976119601</v>
      </c>
      <c r="AL110" s="15">
        <v>0.25787747005417</v>
      </c>
      <c r="AM110" s="16">
        <v>0</v>
      </c>
      <c r="AN110" s="16">
        <v>0</v>
      </c>
      <c r="AO110" s="16">
        <v>0</v>
      </c>
      <c r="AP110" s="17">
        <v>4.5014114595254402E-2</v>
      </c>
      <c r="AQ110" s="17">
        <v>4.9591821164263403E-2</v>
      </c>
      <c r="AR110" s="17">
        <v>3.9673456931410701E-2</v>
      </c>
      <c r="AS110" s="18">
        <v>0.14496070801861599</v>
      </c>
      <c r="AT110" s="18">
        <v>0.121309224078737</v>
      </c>
      <c r="AU110" s="18">
        <v>0.12970168612192001</v>
      </c>
      <c r="AV110" s="34">
        <v>0.14877546349279</v>
      </c>
      <c r="AW110" s="34">
        <v>0.128938735027085</v>
      </c>
      <c r="AX110" s="34">
        <v>0.11367971313038799</v>
      </c>
    </row>
    <row r="111" spans="1:50" x14ac:dyDescent="0.2">
      <c r="A111" s="2">
        <v>110</v>
      </c>
      <c r="B111" s="2">
        <f t="shared" si="1"/>
        <v>7.4093264248704669</v>
      </c>
      <c r="C111" s="3">
        <v>0.130464637216754</v>
      </c>
      <c r="D111" s="3">
        <v>0.138857099259937</v>
      </c>
      <c r="E111" s="3">
        <v>0.11444266422522301</v>
      </c>
      <c r="F111" s="31">
        <v>0.15106431677729501</v>
      </c>
      <c r="G111" s="31">
        <v>0.138857099259937</v>
      </c>
      <c r="H111" s="31">
        <v>0.108339055466545</v>
      </c>
      <c r="I111" s="8">
        <v>3.7384603646906198E-2</v>
      </c>
      <c r="J111" s="8">
        <v>5.72213321126116E-2</v>
      </c>
      <c r="K111" s="8">
        <v>4.34882124055848E-2</v>
      </c>
      <c r="L111" s="32">
        <v>0</v>
      </c>
      <c r="M111" s="32">
        <v>0</v>
      </c>
      <c r="N111" s="32">
        <v>0</v>
      </c>
      <c r="O111" s="10">
        <v>0.13656824597543299</v>
      </c>
      <c r="P111" s="10">
        <v>0.15030136568246</v>
      </c>
      <c r="Q111" s="10">
        <v>0.13427939269092901</v>
      </c>
      <c r="R111" s="11">
        <v>0.16250858319981701</v>
      </c>
      <c r="S111" s="11">
        <v>0.158693827725643</v>
      </c>
      <c r="T111" s="11">
        <v>0.135805294880598</v>
      </c>
      <c r="U111" s="12">
        <v>0.11291676203555399</v>
      </c>
      <c r="V111" s="12">
        <v>0.10299839780270099</v>
      </c>
      <c r="W111" s="12">
        <v>8.3161669336995495E-2</v>
      </c>
      <c r="X111" s="13">
        <v>2.8229190508888401E-2</v>
      </c>
      <c r="Y111" s="13">
        <v>3.9673456931410701E-2</v>
      </c>
      <c r="Z111" s="13">
        <v>3.0518043793392801E-2</v>
      </c>
      <c r="AA111" s="14">
        <v>0.141908903639277</v>
      </c>
      <c r="AB111" s="14">
        <v>8.7739375906004405E-2</v>
      </c>
      <c r="AC111" s="14">
        <v>0.102235446707866</v>
      </c>
      <c r="AD111" s="4">
        <v>0.18081940947585301</v>
      </c>
      <c r="AE111" s="4">
        <v>0.158693827725643</v>
      </c>
      <c r="AF111" s="4">
        <v>0.141908903639277</v>
      </c>
      <c r="AG111" s="33">
        <v>0.246433203631647</v>
      </c>
      <c r="AH111" s="33">
        <v>0.24719615472648199</v>
      </c>
      <c r="AI111" s="33">
        <v>0.25101091020065602</v>
      </c>
      <c r="AJ111" s="15">
        <v>0.23727779049362899</v>
      </c>
      <c r="AK111" s="15">
        <v>0.26703288319218699</v>
      </c>
      <c r="AL111" s="15">
        <v>0.25711451895933501</v>
      </c>
      <c r="AM111" s="16">
        <v>0</v>
      </c>
      <c r="AN111" s="16">
        <v>0</v>
      </c>
      <c r="AO111" s="16">
        <v>0</v>
      </c>
      <c r="AP111" s="17">
        <v>4.6540016784924101E-2</v>
      </c>
      <c r="AQ111" s="17">
        <v>5.7984283207446398E-2</v>
      </c>
      <c r="AR111" s="17">
        <v>4.1199359121080303E-2</v>
      </c>
      <c r="AS111" s="18">
        <v>0.14724956130312</v>
      </c>
      <c r="AT111" s="18">
        <v>0.13427939269092901</v>
      </c>
      <c r="AU111" s="18">
        <v>0.12359807736324099</v>
      </c>
      <c r="AV111" s="34">
        <v>0.15793087663080799</v>
      </c>
      <c r="AW111" s="34">
        <v>0.115968566414893</v>
      </c>
      <c r="AX111" s="34">
        <v>0.117494468604562</v>
      </c>
    </row>
    <row r="112" spans="1:50" x14ac:dyDescent="0.2">
      <c r="A112" s="2">
        <v>111</v>
      </c>
      <c r="B112" s="2">
        <f t="shared" si="1"/>
        <v>7.476683937823835</v>
      </c>
      <c r="C112" s="3">
        <v>0.12359807736324099</v>
      </c>
      <c r="D112" s="3">
        <v>0.14953841458762501</v>
      </c>
      <c r="E112" s="3">
        <v>0.108339055466545</v>
      </c>
      <c r="F112" s="31">
        <v>0.138857099259937</v>
      </c>
      <c r="G112" s="31">
        <v>0.13809414816510299</v>
      </c>
      <c r="H112" s="31">
        <v>0.115968566414893</v>
      </c>
      <c r="I112" s="8">
        <v>3.8147554741741099E-2</v>
      </c>
      <c r="J112" s="8">
        <v>5.4932478828107097E-2</v>
      </c>
      <c r="K112" s="8">
        <v>4.4251163500419598E-2</v>
      </c>
      <c r="L112" s="32">
        <v>0</v>
      </c>
      <c r="M112" s="32">
        <v>0</v>
      </c>
      <c r="N112" s="32">
        <v>0</v>
      </c>
      <c r="O112" s="10">
        <v>0.13809414816510299</v>
      </c>
      <c r="P112" s="10">
        <v>0.14724956130312</v>
      </c>
      <c r="Q112" s="10">
        <v>0.13275349050125901</v>
      </c>
      <c r="R112" s="11">
        <v>0.16098268101014701</v>
      </c>
      <c r="S112" s="11">
        <v>0.16327153429465199</v>
      </c>
      <c r="T112" s="11">
        <v>0.13351644159609399</v>
      </c>
      <c r="U112" s="12">
        <v>0.10528725108720501</v>
      </c>
      <c r="V112" s="12">
        <v>0.10376134889753599</v>
      </c>
      <c r="W112" s="12">
        <v>8.9265278095674097E-2</v>
      </c>
      <c r="X112" s="13">
        <v>2.6703288319218699E-2</v>
      </c>
      <c r="Y112" s="13">
        <v>4.0436408026245499E-2</v>
      </c>
      <c r="Z112" s="13">
        <v>3.5095750362401798E-2</v>
      </c>
      <c r="AA112" s="14">
        <v>0.13809414816510299</v>
      </c>
      <c r="AB112" s="14">
        <v>9.2317082475013398E-2</v>
      </c>
      <c r="AC112" s="14">
        <v>0.10528725108720501</v>
      </c>
      <c r="AD112" s="4">
        <v>0.17929350728618301</v>
      </c>
      <c r="AE112" s="4">
        <v>0.155642023346304</v>
      </c>
      <c r="AF112" s="4">
        <v>0.15411612115663401</v>
      </c>
      <c r="AG112" s="33">
        <v>0.25482566567483</v>
      </c>
      <c r="AH112" s="33">
        <v>0.25558861676966499</v>
      </c>
      <c r="AI112" s="33">
        <v>0.24567025253681199</v>
      </c>
      <c r="AJ112" s="15">
        <v>0.25406271457999502</v>
      </c>
      <c r="AK112" s="15">
        <v>0.266269932097353</v>
      </c>
      <c r="AL112" s="15">
        <v>0.25635156786449997</v>
      </c>
      <c r="AM112" s="16">
        <v>0</v>
      </c>
      <c r="AN112" s="16">
        <v>0</v>
      </c>
      <c r="AO112" s="16">
        <v>0</v>
      </c>
      <c r="AP112" s="17">
        <v>4.6540016784924101E-2</v>
      </c>
      <c r="AQ112" s="17">
        <v>5.2643625543602697E-2</v>
      </c>
      <c r="AR112" s="17">
        <v>4.6540016784924101E-2</v>
      </c>
      <c r="AS112" s="18">
        <v>0.145723659113451</v>
      </c>
      <c r="AT112" s="18">
        <v>0.13275349050125901</v>
      </c>
      <c r="AU112" s="18">
        <v>0.12436102845807601</v>
      </c>
      <c r="AV112" s="34">
        <v>0.165560387579156</v>
      </c>
      <c r="AW112" s="34">
        <v>0.12664988174257999</v>
      </c>
      <c r="AX112" s="34">
        <v>0.12359807736324099</v>
      </c>
    </row>
    <row r="113" spans="1:50" x14ac:dyDescent="0.2">
      <c r="A113" s="2">
        <v>112</v>
      </c>
      <c r="B113" s="2">
        <f t="shared" si="1"/>
        <v>7.5440414507772022</v>
      </c>
      <c r="C113" s="3">
        <v>0.120546272983902</v>
      </c>
      <c r="D113" s="3">
        <v>0.14877546349279</v>
      </c>
      <c r="E113" s="3">
        <v>0.108339055466545</v>
      </c>
      <c r="F113" s="31">
        <v>0.13351644159609399</v>
      </c>
      <c r="G113" s="31">
        <v>0.13351644159609399</v>
      </c>
      <c r="H113" s="31">
        <v>0.119020370794232</v>
      </c>
      <c r="I113" s="8">
        <v>3.5858701457236603E-2</v>
      </c>
      <c r="J113" s="8">
        <v>5.2643625543602697E-2</v>
      </c>
      <c r="K113" s="8">
        <v>3.2043945983062497E-2</v>
      </c>
      <c r="L113" s="32">
        <v>0</v>
      </c>
      <c r="M113" s="32">
        <v>0</v>
      </c>
      <c r="N113" s="32">
        <v>0</v>
      </c>
      <c r="O113" s="10">
        <v>0.13809414816510299</v>
      </c>
      <c r="P113" s="10">
        <v>0.15487907225146899</v>
      </c>
      <c r="Q113" s="10">
        <v>0.13122758831158901</v>
      </c>
      <c r="R113" s="11">
        <v>0.16784924086366099</v>
      </c>
      <c r="S113" s="11">
        <v>0.16403448538948701</v>
      </c>
      <c r="T113" s="11">
        <v>0.14343480582894599</v>
      </c>
      <c r="U113" s="12">
        <v>0.112153810940719</v>
      </c>
      <c r="V113" s="12">
        <v>0.102235446707866</v>
      </c>
      <c r="W113" s="12">
        <v>7.7821011673151794E-2</v>
      </c>
      <c r="X113" s="13">
        <v>2.8229190508888401E-2</v>
      </c>
      <c r="Y113" s="13">
        <v>4.1962310215915198E-2</v>
      </c>
      <c r="Z113" s="13">
        <v>3.2806897077897301E-2</v>
      </c>
      <c r="AA113" s="14">
        <v>0.13809414816510299</v>
      </c>
      <c r="AB113" s="14">
        <v>9.3080033569848203E-2</v>
      </c>
      <c r="AC113" s="14">
        <v>0.10376134889753599</v>
      </c>
      <c r="AD113" s="4">
        <v>0.181582360570687</v>
      </c>
      <c r="AE113" s="4">
        <v>0.155642023346304</v>
      </c>
      <c r="AF113" s="4">
        <v>0.15335317006179899</v>
      </c>
      <c r="AG113" s="33">
        <v>0.25940337224383903</v>
      </c>
      <c r="AH113" s="33">
        <v>0.26779583428702203</v>
      </c>
      <c r="AI113" s="33">
        <v>0.22278171969176799</v>
      </c>
      <c r="AJ113" s="15">
        <v>0.25406271457999502</v>
      </c>
      <c r="AK113" s="15">
        <v>0.26779583428702203</v>
      </c>
      <c r="AL113" s="15">
        <v>0.25864042114900399</v>
      </c>
      <c r="AM113" s="16">
        <v>0</v>
      </c>
      <c r="AN113" s="16">
        <v>0</v>
      </c>
      <c r="AO113" s="16">
        <v>0</v>
      </c>
      <c r="AP113" s="17">
        <v>4.6540016784924101E-2</v>
      </c>
      <c r="AQ113" s="17">
        <v>4.34882124055848E-2</v>
      </c>
      <c r="AR113" s="17">
        <v>4.7302967879758899E-2</v>
      </c>
      <c r="AS113" s="18">
        <v>0.14953841458762501</v>
      </c>
      <c r="AT113" s="18">
        <v>0.12817578393224999</v>
      </c>
      <c r="AU113" s="18">
        <v>0.120546272983902</v>
      </c>
      <c r="AV113" s="34">
        <v>0.15640497444113799</v>
      </c>
      <c r="AW113" s="34">
        <v>0.13122758831158901</v>
      </c>
      <c r="AX113" s="34">
        <v>0.12436102845807601</v>
      </c>
    </row>
    <row r="114" spans="1:50" x14ac:dyDescent="0.2">
      <c r="A114" s="2">
        <v>113</v>
      </c>
      <c r="B114" s="2">
        <f t="shared" si="1"/>
        <v>7.6113989637305703</v>
      </c>
      <c r="C114" s="3">
        <v>0.12664988174257999</v>
      </c>
      <c r="D114" s="3">
        <v>0.13809414816510299</v>
      </c>
      <c r="E114" s="3">
        <v>0.119020370794232</v>
      </c>
      <c r="F114" s="31">
        <v>0.14496070801861599</v>
      </c>
      <c r="G114" s="31">
        <v>0.135805294880598</v>
      </c>
      <c r="H114" s="31">
        <v>0.117494468604562</v>
      </c>
      <c r="I114" s="8">
        <v>3.7384603646906198E-2</v>
      </c>
      <c r="J114" s="8">
        <v>5.4932478828107097E-2</v>
      </c>
      <c r="K114" s="8">
        <v>2.9755092698558E-2</v>
      </c>
      <c r="L114" s="32">
        <v>0</v>
      </c>
      <c r="M114" s="32">
        <v>0</v>
      </c>
      <c r="N114" s="32">
        <v>0</v>
      </c>
      <c r="O114" s="10">
        <v>0.13427939269092901</v>
      </c>
      <c r="P114" s="10">
        <v>0.15030136568246</v>
      </c>
      <c r="Q114" s="10">
        <v>0.12359807736324099</v>
      </c>
      <c r="R114" s="11">
        <v>0.170138094148165</v>
      </c>
      <c r="S114" s="11">
        <v>0.160219729915312</v>
      </c>
      <c r="T114" s="11">
        <v>0.138857099259937</v>
      </c>
      <c r="U114" s="12">
        <v>0.108339055466545</v>
      </c>
      <c r="V114" s="12">
        <v>9.9946593423361596E-2</v>
      </c>
      <c r="W114" s="12">
        <v>7.6295109483482101E-2</v>
      </c>
      <c r="X114" s="13">
        <v>2.51773861295491E-2</v>
      </c>
      <c r="Y114" s="13">
        <v>4.0436408026245499E-2</v>
      </c>
      <c r="Z114" s="13">
        <v>2.8992141603723199E-2</v>
      </c>
      <c r="AA114" s="14">
        <v>0.13656824597543299</v>
      </c>
      <c r="AB114" s="14">
        <v>9.0791180285343706E-2</v>
      </c>
      <c r="AC114" s="14">
        <v>0.10528725108720501</v>
      </c>
      <c r="AD114" s="4">
        <v>0.18997482261387</v>
      </c>
      <c r="AE114" s="4">
        <v>0.15259021896696401</v>
      </c>
      <c r="AF114" s="4">
        <v>0.15030136568246</v>
      </c>
      <c r="AG114" s="33">
        <v>0.25635156786449997</v>
      </c>
      <c r="AH114" s="33">
        <v>0.26245517662317802</v>
      </c>
      <c r="AI114" s="33">
        <v>0.234988937209125</v>
      </c>
      <c r="AJ114" s="15">
        <v>0.249485008010987</v>
      </c>
      <c r="AK114" s="15">
        <v>0.26169222552834398</v>
      </c>
      <c r="AL114" s="15">
        <v>0.24719615472648199</v>
      </c>
      <c r="AM114" s="16">
        <v>0</v>
      </c>
      <c r="AN114" s="16">
        <v>0</v>
      </c>
      <c r="AO114" s="16">
        <v>0</v>
      </c>
      <c r="AP114" s="17">
        <v>4.6540016784924101E-2</v>
      </c>
      <c r="AQ114" s="17">
        <v>4.1962310215915198E-2</v>
      </c>
      <c r="AR114" s="17">
        <v>4.34882124055848E-2</v>
      </c>
      <c r="AS114" s="18">
        <v>0.141908903639277</v>
      </c>
      <c r="AT114" s="18">
        <v>0.127412832837415</v>
      </c>
      <c r="AU114" s="18">
        <v>0.117494468604562</v>
      </c>
      <c r="AV114" s="34">
        <v>0.15487907225146899</v>
      </c>
      <c r="AW114" s="34">
        <v>0.130464637216754</v>
      </c>
      <c r="AX114" s="34">
        <v>0.12359807736324099</v>
      </c>
    </row>
    <row r="115" spans="1:50" x14ac:dyDescent="0.2">
      <c r="A115" s="2">
        <v>114</v>
      </c>
      <c r="B115" s="2">
        <f t="shared" si="1"/>
        <v>7.6787564766839385</v>
      </c>
      <c r="C115" s="3">
        <v>0.125886930647745</v>
      </c>
      <c r="D115" s="3">
        <v>0.15106431677729501</v>
      </c>
      <c r="E115" s="3">
        <v>0.100709544518196</v>
      </c>
      <c r="F115" s="31">
        <v>0.13275349050125901</v>
      </c>
      <c r="G115" s="31">
        <v>0.13809414816510299</v>
      </c>
      <c r="H115" s="31">
        <v>0.11367971313038799</v>
      </c>
      <c r="I115" s="8">
        <v>3.5095750362401798E-2</v>
      </c>
      <c r="J115" s="8">
        <v>6.2561989776455301E-2</v>
      </c>
      <c r="K115" s="8">
        <v>3.3569848172732099E-2</v>
      </c>
      <c r="L115" s="32">
        <v>0</v>
      </c>
      <c r="M115" s="32">
        <v>0</v>
      </c>
      <c r="N115" s="32">
        <v>0</v>
      </c>
      <c r="O115" s="10">
        <v>0.13656824597543299</v>
      </c>
      <c r="P115" s="10">
        <v>0.15030136568246</v>
      </c>
      <c r="Q115" s="10">
        <v>0.125886930647745</v>
      </c>
      <c r="R115" s="11">
        <v>0.17090104524300001</v>
      </c>
      <c r="S115" s="11">
        <v>0.16327153429465199</v>
      </c>
      <c r="T115" s="11">
        <v>0.12817578393224999</v>
      </c>
      <c r="U115" s="12">
        <v>0.10528725108720501</v>
      </c>
      <c r="V115" s="12">
        <v>0.115968566414893</v>
      </c>
      <c r="W115" s="12">
        <v>7.9346913862821403E-2</v>
      </c>
      <c r="X115" s="13">
        <v>2.5940337224383901E-2</v>
      </c>
      <c r="Y115" s="13">
        <v>3.8147554741741099E-2</v>
      </c>
      <c r="Z115" s="13">
        <v>3.0518043793392801E-2</v>
      </c>
      <c r="AA115" s="14">
        <v>0.13809414816510299</v>
      </c>
      <c r="AB115" s="14">
        <v>8.69764248111696E-2</v>
      </c>
      <c r="AC115" s="14">
        <v>9.8420691233691904E-2</v>
      </c>
      <c r="AD115" s="4">
        <v>0.186923018234531</v>
      </c>
      <c r="AE115" s="4">
        <v>0.141908903639277</v>
      </c>
      <c r="AF115" s="4">
        <v>0.14877546349279</v>
      </c>
      <c r="AG115" s="33">
        <v>0.25940337224383903</v>
      </c>
      <c r="AH115" s="33">
        <v>0.26779583428702203</v>
      </c>
      <c r="AI115" s="33">
        <v>0.22049286640726301</v>
      </c>
      <c r="AJ115" s="15">
        <v>0.24185549706263801</v>
      </c>
      <c r="AK115" s="15">
        <v>0.26703288319218699</v>
      </c>
      <c r="AL115" s="15">
        <v>0.24032959487296901</v>
      </c>
      <c r="AM115" s="16">
        <v>0</v>
      </c>
      <c r="AN115" s="16">
        <v>0</v>
      </c>
      <c r="AO115" s="16">
        <v>0</v>
      </c>
      <c r="AP115" s="17">
        <v>4.0436408026245499E-2</v>
      </c>
      <c r="AQ115" s="17">
        <v>4.34882124055848E-2</v>
      </c>
      <c r="AR115" s="17">
        <v>4.1199359121080303E-2</v>
      </c>
      <c r="AS115" s="18">
        <v>0.14419775692378101</v>
      </c>
      <c r="AT115" s="18">
        <v>0.12970168612192001</v>
      </c>
      <c r="AU115" s="18">
        <v>0.13122758831158901</v>
      </c>
      <c r="AV115" s="34">
        <v>0.160219729915312</v>
      </c>
      <c r="AW115" s="34">
        <v>0.13351644159609399</v>
      </c>
      <c r="AX115" s="34">
        <v>0.12359807736324099</v>
      </c>
    </row>
    <row r="116" spans="1:50" x14ac:dyDescent="0.2">
      <c r="A116" s="2">
        <v>115</v>
      </c>
      <c r="B116" s="2">
        <f t="shared" si="1"/>
        <v>7.7461139896373057</v>
      </c>
      <c r="C116" s="3">
        <v>0.12817578393224999</v>
      </c>
      <c r="D116" s="3">
        <v>0.15335317006179899</v>
      </c>
      <c r="E116" s="3">
        <v>0.101472495613031</v>
      </c>
      <c r="F116" s="31">
        <v>0.138857099259937</v>
      </c>
      <c r="G116" s="31">
        <v>0.13351644159609399</v>
      </c>
      <c r="H116" s="31">
        <v>0.12359807736324099</v>
      </c>
      <c r="I116" s="8">
        <v>3.7384603646906198E-2</v>
      </c>
      <c r="J116" s="8">
        <v>6.3324940871290203E-2</v>
      </c>
      <c r="K116" s="8">
        <v>2.28885328450446E-2</v>
      </c>
      <c r="L116" s="32">
        <v>0</v>
      </c>
      <c r="M116" s="32">
        <v>0</v>
      </c>
      <c r="N116" s="32">
        <v>0</v>
      </c>
      <c r="O116" s="10">
        <v>0.13656824597543299</v>
      </c>
      <c r="P116" s="10">
        <v>0.151827267872129</v>
      </c>
      <c r="Q116" s="10">
        <v>0.117494468604562</v>
      </c>
      <c r="R116" s="11">
        <v>0.18234531166552201</v>
      </c>
      <c r="S116" s="11">
        <v>0.16403448538948701</v>
      </c>
      <c r="T116" s="11">
        <v>0.14114595254444201</v>
      </c>
      <c r="U116" s="12">
        <v>0.10376134889753599</v>
      </c>
      <c r="V116" s="12">
        <v>0.11367971313038799</v>
      </c>
      <c r="W116" s="12">
        <v>7.1717402914473205E-2</v>
      </c>
      <c r="X116" s="13">
        <v>2.8229190508888401E-2</v>
      </c>
      <c r="Y116" s="13">
        <v>3.66216525520714E-2</v>
      </c>
      <c r="Z116" s="13">
        <v>2.6703288319218699E-2</v>
      </c>
      <c r="AA116" s="14">
        <v>0.13504234378576299</v>
      </c>
      <c r="AB116" s="14">
        <v>9.3842984664682993E-2</v>
      </c>
      <c r="AC116" s="14">
        <v>0.101472495613031</v>
      </c>
      <c r="AD116" s="4">
        <v>0.186923018234531</v>
      </c>
      <c r="AE116" s="4">
        <v>0.15106431677729501</v>
      </c>
      <c r="AF116" s="4">
        <v>0.15335317006179899</v>
      </c>
      <c r="AG116" s="33">
        <v>0.25101091020065602</v>
      </c>
      <c r="AH116" s="33">
        <v>0.26474402990768298</v>
      </c>
      <c r="AI116" s="33">
        <v>0.23041123064011601</v>
      </c>
      <c r="AJ116" s="15">
        <v>0.241092545967803</v>
      </c>
      <c r="AK116" s="15">
        <v>0.27313649195086598</v>
      </c>
      <c r="AL116" s="15">
        <v>0.229648279545281</v>
      </c>
      <c r="AM116" s="16">
        <v>0</v>
      </c>
      <c r="AN116" s="16">
        <v>0</v>
      </c>
      <c r="AO116" s="16">
        <v>0</v>
      </c>
      <c r="AP116" s="17">
        <v>4.2725261310750003E-2</v>
      </c>
      <c r="AQ116" s="17">
        <v>4.1962310215915198E-2</v>
      </c>
      <c r="AR116" s="17">
        <v>3.8910505836575897E-2</v>
      </c>
      <c r="AS116" s="18">
        <v>0.145723659113451</v>
      </c>
      <c r="AT116" s="18">
        <v>0.122072175173571</v>
      </c>
      <c r="AU116" s="18">
        <v>0.131990539406424</v>
      </c>
      <c r="AV116" s="34">
        <v>0.15945677882047801</v>
      </c>
      <c r="AW116" s="34">
        <v>0.125886930647745</v>
      </c>
      <c r="AX116" s="34">
        <v>0.12436102845807601</v>
      </c>
    </row>
    <row r="117" spans="1:50" x14ac:dyDescent="0.2">
      <c r="A117" s="2">
        <v>116</v>
      </c>
      <c r="B117" s="2">
        <f t="shared" si="1"/>
        <v>7.8134715025906738</v>
      </c>
      <c r="C117" s="3">
        <v>0.128938735027085</v>
      </c>
      <c r="D117" s="3">
        <v>0.14419775692378101</v>
      </c>
      <c r="E117" s="3">
        <v>0.101472495613031</v>
      </c>
      <c r="F117" s="31">
        <v>0.14648661020828599</v>
      </c>
      <c r="G117" s="31">
        <v>0.137331197070268</v>
      </c>
      <c r="H117" s="31">
        <v>0.120546272983902</v>
      </c>
      <c r="I117" s="8">
        <v>3.7384603646906198E-2</v>
      </c>
      <c r="J117" s="8">
        <v>6.0273136491950902E-2</v>
      </c>
      <c r="K117" s="8">
        <v>2.2125581750209799E-2</v>
      </c>
      <c r="L117" s="32">
        <v>0</v>
      </c>
      <c r="M117" s="32">
        <v>0</v>
      </c>
      <c r="N117" s="32">
        <v>0</v>
      </c>
      <c r="O117" s="10">
        <v>0.14343480582894599</v>
      </c>
      <c r="P117" s="10">
        <v>0.15106431677729501</v>
      </c>
      <c r="Q117" s="10">
        <v>0.118257419699397</v>
      </c>
      <c r="R117" s="11">
        <v>0.18081940947585301</v>
      </c>
      <c r="S117" s="11">
        <v>0.165560387579156</v>
      </c>
      <c r="T117" s="11">
        <v>0.130464637216754</v>
      </c>
      <c r="U117" s="12">
        <v>0.10528725108720501</v>
      </c>
      <c r="V117" s="12">
        <v>0.112153810940719</v>
      </c>
      <c r="W117" s="12">
        <v>7.4769207293812506E-2</v>
      </c>
      <c r="X117" s="13">
        <v>2.8992141603723199E-2</v>
      </c>
      <c r="Y117" s="13">
        <v>3.9673456931410701E-2</v>
      </c>
      <c r="Z117" s="13">
        <v>2.05996795605402E-2</v>
      </c>
      <c r="AA117" s="14">
        <v>0.130464637216754</v>
      </c>
      <c r="AB117" s="14">
        <v>9.1554131380178497E-2</v>
      </c>
      <c r="AC117" s="14">
        <v>0.102235446707866</v>
      </c>
      <c r="AD117" s="4">
        <v>0.185397116044862</v>
      </c>
      <c r="AE117" s="4">
        <v>0.15487907225146899</v>
      </c>
      <c r="AF117" s="4">
        <v>0.14953841458762501</v>
      </c>
      <c r="AG117" s="33">
        <v>0.241092545967803</v>
      </c>
      <c r="AH117" s="33">
        <v>0.25558861676966499</v>
      </c>
      <c r="AI117" s="33">
        <v>0.22354467078660301</v>
      </c>
      <c r="AJ117" s="15">
        <v>0.238040741588464</v>
      </c>
      <c r="AK117" s="15">
        <v>0.27084763866636102</v>
      </c>
      <c r="AL117" s="15">
        <v>0.22583352407110699</v>
      </c>
      <c r="AM117" s="16">
        <v>0</v>
      </c>
      <c r="AN117" s="16">
        <v>0</v>
      </c>
      <c r="AO117" s="16">
        <v>0</v>
      </c>
      <c r="AP117" s="17">
        <v>4.8828870069428598E-2</v>
      </c>
      <c r="AQ117" s="17">
        <v>4.0436408026245499E-2</v>
      </c>
      <c r="AR117" s="17">
        <v>3.8910505836575897E-2</v>
      </c>
      <c r="AS117" s="18">
        <v>0.14419775692378101</v>
      </c>
      <c r="AT117" s="18">
        <v>0.131990539406424</v>
      </c>
      <c r="AU117" s="18">
        <v>0.11520561532005801</v>
      </c>
      <c r="AV117" s="34">
        <v>0.155642023346304</v>
      </c>
      <c r="AW117" s="34">
        <v>0.125886930647745</v>
      </c>
      <c r="AX117" s="34">
        <v>9.6131837949187504E-2</v>
      </c>
    </row>
    <row r="118" spans="1:50" x14ac:dyDescent="0.2">
      <c r="A118" s="2">
        <v>117</v>
      </c>
      <c r="B118" s="2">
        <f t="shared" si="1"/>
        <v>7.8808290155440419</v>
      </c>
      <c r="C118" s="3">
        <v>0.130464637216754</v>
      </c>
      <c r="D118" s="3">
        <v>0.140383001449607</v>
      </c>
      <c r="E118" s="3">
        <v>0.10299839780270099</v>
      </c>
      <c r="F118" s="31">
        <v>0.14877546349279</v>
      </c>
      <c r="G118" s="31">
        <v>0.13351644159609399</v>
      </c>
      <c r="H118" s="31">
        <v>0.12283512626840599</v>
      </c>
      <c r="I118" s="8">
        <v>3.8910505836575897E-2</v>
      </c>
      <c r="J118" s="8">
        <v>6.3324940871290203E-2</v>
      </c>
      <c r="K118" s="8">
        <v>1.5259021896696401E-2</v>
      </c>
      <c r="L118" s="32">
        <v>0</v>
      </c>
      <c r="M118" s="32">
        <v>0</v>
      </c>
      <c r="N118" s="32">
        <v>0</v>
      </c>
      <c r="O118" s="10">
        <v>0.14419775692378101</v>
      </c>
      <c r="P118" s="10">
        <v>0.14953841458762501</v>
      </c>
      <c r="Q118" s="10">
        <v>0.11367971313038799</v>
      </c>
      <c r="R118" s="11">
        <v>0.185397116044862</v>
      </c>
      <c r="S118" s="11">
        <v>0.16250858319981701</v>
      </c>
      <c r="T118" s="11">
        <v>0.13427939269092901</v>
      </c>
      <c r="U118" s="12">
        <v>0.106813153276875</v>
      </c>
      <c r="V118" s="12">
        <v>0.11444266422522301</v>
      </c>
      <c r="W118" s="12">
        <v>7.6295109483482101E-2</v>
      </c>
      <c r="X118" s="13">
        <v>3.5095750362401798E-2</v>
      </c>
      <c r="Y118" s="13">
        <v>4.0436408026245499E-2</v>
      </c>
      <c r="Z118" s="13">
        <v>1.9073777370870501E-2</v>
      </c>
      <c r="AA118" s="14">
        <v>0.13275349050125901</v>
      </c>
      <c r="AB118" s="14">
        <v>9.6131837949187504E-2</v>
      </c>
      <c r="AC118" s="14">
        <v>0.100709544518196</v>
      </c>
      <c r="AD118" s="4">
        <v>0.18768596932936599</v>
      </c>
      <c r="AE118" s="4">
        <v>0.15487907225146899</v>
      </c>
      <c r="AF118" s="4">
        <v>0.15793087663080799</v>
      </c>
      <c r="AG118" s="33">
        <v>0.24719615472648199</v>
      </c>
      <c r="AH118" s="33">
        <v>0.24872205691615201</v>
      </c>
      <c r="AI118" s="33">
        <v>0.22735942626077699</v>
      </c>
      <c r="AJ118" s="15">
        <v>0.24414435034714299</v>
      </c>
      <c r="AK118" s="15">
        <v>0.27161058976119601</v>
      </c>
      <c r="AL118" s="15">
        <v>0.221255817502098</v>
      </c>
      <c r="AM118" s="16">
        <v>0</v>
      </c>
      <c r="AN118" s="16">
        <v>0</v>
      </c>
      <c r="AO118" s="16">
        <v>0</v>
      </c>
      <c r="AP118" s="17">
        <v>4.1962310215915198E-2</v>
      </c>
      <c r="AQ118" s="17">
        <v>3.8910505836575897E-2</v>
      </c>
      <c r="AR118" s="17">
        <v>3.66216525520714E-2</v>
      </c>
      <c r="AS118" s="18">
        <v>0.14419775692378101</v>
      </c>
      <c r="AT118" s="18">
        <v>0.125886930647745</v>
      </c>
      <c r="AU118" s="18">
        <v>0.118257419699397</v>
      </c>
      <c r="AV118" s="34">
        <v>0.14801251239795499</v>
      </c>
      <c r="AW118" s="34">
        <v>0.12817578393224999</v>
      </c>
      <c r="AX118" s="34">
        <v>0.10299839780270099</v>
      </c>
    </row>
    <row r="119" spans="1:50" x14ac:dyDescent="0.2">
      <c r="A119" s="2">
        <v>118</v>
      </c>
      <c r="B119" s="2">
        <f t="shared" si="1"/>
        <v>7.94818652849741</v>
      </c>
      <c r="C119" s="3">
        <v>0.125886930647745</v>
      </c>
      <c r="D119" s="3">
        <v>0.13427939269092901</v>
      </c>
      <c r="E119" s="3">
        <v>9.3080033569848203E-2</v>
      </c>
      <c r="F119" s="31">
        <v>0.13962005035477201</v>
      </c>
      <c r="G119" s="31">
        <v>0.13427939269092901</v>
      </c>
      <c r="H119" s="31">
        <v>0.111390859845884</v>
      </c>
      <c r="I119" s="8">
        <v>3.5858701457236603E-2</v>
      </c>
      <c r="J119" s="8">
        <v>5.8747234302281202E-2</v>
      </c>
      <c r="K119" s="8">
        <v>2.2125581750209799E-2</v>
      </c>
      <c r="L119" s="32">
        <v>0</v>
      </c>
      <c r="M119" s="32">
        <v>0</v>
      </c>
      <c r="N119" s="32">
        <v>0</v>
      </c>
      <c r="O119" s="10">
        <v>0.14648661020828599</v>
      </c>
      <c r="P119" s="10">
        <v>0.155642023346304</v>
      </c>
      <c r="Q119" s="10">
        <v>0.12283512626840599</v>
      </c>
      <c r="R119" s="11">
        <v>0.18387121385519201</v>
      </c>
      <c r="S119" s="11">
        <v>0.158693827725643</v>
      </c>
      <c r="T119" s="11">
        <v>0.151827267872129</v>
      </c>
      <c r="U119" s="12">
        <v>0.108339055466545</v>
      </c>
      <c r="V119" s="12">
        <v>0.112153810940719</v>
      </c>
      <c r="W119" s="12">
        <v>8.5450522621500005E-2</v>
      </c>
      <c r="X119" s="13">
        <v>3.0518043793392801E-2</v>
      </c>
      <c r="Y119" s="13">
        <v>4.1962310215915198E-2</v>
      </c>
      <c r="Z119" s="13">
        <v>2.28885328450446E-2</v>
      </c>
      <c r="AA119" s="14">
        <v>0.125886930647745</v>
      </c>
      <c r="AB119" s="14">
        <v>9.0791180285343706E-2</v>
      </c>
      <c r="AC119" s="14">
        <v>9.6894789044022295E-2</v>
      </c>
      <c r="AD119" s="4">
        <v>0.19150072480354</v>
      </c>
      <c r="AE119" s="4">
        <v>0.151827267872129</v>
      </c>
      <c r="AF119" s="4">
        <v>0.155642023346304</v>
      </c>
      <c r="AG119" s="33">
        <v>0.25329976348516098</v>
      </c>
      <c r="AH119" s="33">
        <v>0.25101091020065602</v>
      </c>
      <c r="AI119" s="33">
        <v>0.231174181734951</v>
      </c>
      <c r="AJ119" s="15">
        <v>0.260929274433509</v>
      </c>
      <c r="AK119" s="15">
        <v>0.27695124742504001</v>
      </c>
      <c r="AL119" s="15">
        <v>0.23422598611428999</v>
      </c>
      <c r="AM119" s="16">
        <v>0</v>
      </c>
      <c r="AN119" s="16">
        <v>0</v>
      </c>
      <c r="AO119" s="16">
        <v>0</v>
      </c>
      <c r="AP119" s="17">
        <v>4.5014114595254402E-2</v>
      </c>
      <c r="AQ119" s="17">
        <v>3.66216525520714E-2</v>
      </c>
      <c r="AR119" s="17">
        <v>3.0518043793392801E-2</v>
      </c>
      <c r="AS119" s="18">
        <v>0.14496070801861599</v>
      </c>
      <c r="AT119" s="18">
        <v>0.13122758831158901</v>
      </c>
      <c r="AU119" s="18">
        <v>0.10528725108720501</v>
      </c>
      <c r="AV119" s="34">
        <v>0.14801251239795499</v>
      </c>
      <c r="AW119" s="34">
        <v>0.11444266422522301</v>
      </c>
      <c r="AX119" s="34">
        <v>0.106813153276875</v>
      </c>
    </row>
    <row r="120" spans="1:50" x14ac:dyDescent="0.2">
      <c r="A120" s="2">
        <v>119</v>
      </c>
      <c r="B120" s="2">
        <f t="shared" si="1"/>
        <v>8.0155440414507773</v>
      </c>
      <c r="C120" s="3">
        <v>0.128938735027085</v>
      </c>
      <c r="D120" s="3">
        <v>0.140383001449607</v>
      </c>
      <c r="E120" s="3">
        <v>8.4687571526665201E-2</v>
      </c>
      <c r="F120" s="31">
        <v>0.12283512626840599</v>
      </c>
      <c r="G120" s="31">
        <v>0.13504234378576299</v>
      </c>
      <c r="H120" s="31">
        <v>0.11444266422522301</v>
      </c>
      <c r="I120" s="8">
        <v>3.5095750362401798E-2</v>
      </c>
      <c r="J120" s="8">
        <v>5.3406576638437502E-2</v>
      </c>
      <c r="K120" s="8">
        <v>1.2970168612191999E-2</v>
      </c>
      <c r="L120" s="32">
        <v>0</v>
      </c>
      <c r="M120" s="32">
        <v>0</v>
      </c>
      <c r="N120" s="32">
        <v>0</v>
      </c>
      <c r="O120" s="10">
        <v>0.14801251239795499</v>
      </c>
      <c r="P120" s="10">
        <v>0.15411612115663401</v>
      </c>
      <c r="Q120" s="10">
        <v>0.12359807736324099</v>
      </c>
      <c r="R120" s="11">
        <v>0.18768596932936599</v>
      </c>
      <c r="S120" s="11">
        <v>0.160219729915312</v>
      </c>
      <c r="T120" s="11">
        <v>0.138857099259937</v>
      </c>
      <c r="U120" s="12">
        <v>0.117494468604562</v>
      </c>
      <c r="V120" s="12">
        <v>0.10757610437171</v>
      </c>
      <c r="W120" s="12">
        <v>7.32433051041428E-2</v>
      </c>
      <c r="X120" s="13">
        <v>2.9755092698558E-2</v>
      </c>
      <c r="Y120" s="13">
        <v>4.1199359121080303E-2</v>
      </c>
      <c r="Z120" s="13">
        <v>2.05996795605402E-2</v>
      </c>
      <c r="AA120" s="14">
        <v>0.120546272983902</v>
      </c>
      <c r="AB120" s="14">
        <v>9.0791180285343706E-2</v>
      </c>
      <c r="AC120" s="14">
        <v>9.6131837949187504E-2</v>
      </c>
      <c r="AD120" s="4">
        <v>0.19226367589837501</v>
      </c>
      <c r="AE120" s="4">
        <v>0.157167925535973</v>
      </c>
      <c r="AF120" s="4">
        <v>0.14496070801861599</v>
      </c>
      <c r="AG120" s="33">
        <v>0.247959105821317</v>
      </c>
      <c r="AH120" s="33">
        <v>0.24567025253681199</v>
      </c>
      <c r="AI120" s="33">
        <v>0.238040741588464</v>
      </c>
      <c r="AJ120" s="15">
        <v>0.25329976348516098</v>
      </c>
      <c r="AK120" s="15">
        <v>0.26703288319218699</v>
      </c>
      <c r="AL120" s="15">
        <v>0.234988937209125</v>
      </c>
      <c r="AM120" s="16">
        <v>0</v>
      </c>
      <c r="AN120" s="16">
        <v>0</v>
      </c>
      <c r="AO120" s="16">
        <v>0</v>
      </c>
      <c r="AP120" s="17">
        <v>4.1199359121080303E-2</v>
      </c>
      <c r="AQ120" s="17">
        <v>3.5095750362401798E-2</v>
      </c>
      <c r="AR120" s="17">
        <v>4.1962310215915198E-2</v>
      </c>
      <c r="AS120" s="18">
        <v>0.13122758831158901</v>
      </c>
      <c r="AT120" s="18">
        <v>0.14114595254444201</v>
      </c>
      <c r="AU120" s="18">
        <v>0.12283512626840599</v>
      </c>
      <c r="AV120" s="34">
        <v>0.137331197070268</v>
      </c>
      <c r="AW120" s="34">
        <v>0.110627908751049</v>
      </c>
      <c r="AX120" s="34">
        <v>0.102235446707866</v>
      </c>
    </row>
    <row r="121" spans="1:50" x14ac:dyDescent="0.2">
      <c r="A121" s="2">
        <v>120</v>
      </c>
      <c r="B121" s="2">
        <f t="shared" si="1"/>
        <v>8.0829015544041454</v>
      </c>
      <c r="C121" s="3">
        <v>0.119020370794232</v>
      </c>
      <c r="D121" s="3">
        <v>0.14648661020828599</v>
      </c>
      <c r="E121" s="3">
        <v>9.6894789044022295E-2</v>
      </c>
      <c r="F121" s="31">
        <v>0.130464637216754</v>
      </c>
      <c r="G121" s="31">
        <v>0.13427939269092901</v>
      </c>
      <c r="H121" s="31">
        <v>9.0791180285343706E-2</v>
      </c>
      <c r="I121" s="8">
        <v>3.5095750362401798E-2</v>
      </c>
      <c r="J121" s="8">
        <v>6.1036087586785699E-2</v>
      </c>
      <c r="K121" s="8">
        <v>1.9073777370870501E-2</v>
      </c>
      <c r="L121" s="32">
        <v>0</v>
      </c>
      <c r="M121" s="32">
        <v>0</v>
      </c>
      <c r="N121" s="32">
        <v>0</v>
      </c>
      <c r="O121" s="10">
        <v>0.15106431677729501</v>
      </c>
      <c r="P121" s="10">
        <v>0.14953841458762501</v>
      </c>
      <c r="Q121" s="10">
        <v>0.10605020218204</v>
      </c>
      <c r="R121" s="11">
        <v>0.186923018234531</v>
      </c>
      <c r="S121" s="11">
        <v>0.16403448538948701</v>
      </c>
      <c r="T121" s="11">
        <v>0.14114595254444201</v>
      </c>
      <c r="U121" s="12">
        <v>0.120546272983902</v>
      </c>
      <c r="V121" s="12">
        <v>0.10376134889753599</v>
      </c>
      <c r="W121" s="12">
        <v>7.7058060578316906E-2</v>
      </c>
      <c r="X121" s="13">
        <v>3.0518043793392801E-2</v>
      </c>
      <c r="Y121" s="13">
        <v>4.1199359121080303E-2</v>
      </c>
      <c r="Z121" s="13">
        <v>2.3651483939879502E-2</v>
      </c>
      <c r="AA121" s="14">
        <v>0.117494468604562</v>
      </c>
      <c r="AB121" s="14">
        <v>9.6131837949187504E-2</v>
      </c>
      <c r="AC121" s="14">
        <v>9.0791180285343706E-2</v>
      </c>
      <c r="AD121" s="4">
        <v>0.18768596932936599</v>
      </c>
      <c r="AE121" s="4">
        <v>0.15106431677729501</v>
      </c>
      <c r="AF121" s="4">
        <v>0.14648661020828599</v>
      </c>
      <c r="AG121" s="33">
        <v>0.24872205691615201</v>
      </c>
      <c r="AH121" s="33">
        <v>0.239566643778134</v>
      </c>
      <c r="AI121" s="33">
        <v>0.218204013122759</v>
      </c>
      <c r="AJ121" s="15">
        <v>0.24872205691615201</v>
      </c>
      <c r="AK121" s="15">
        <v>0.27008468757152698</v>
      </c>
      <c r="AL121" s="15">
        <v>0.22278171969176799</v>
      </c>
      <c r="AM121" s="16">
        <v>0</v>
      </c>
      <c r="AN121" s="16">
        <v>0</v>
      </c>
      <c r="AO121" s="16">
        <v>0</v>
      </c>
      <c r="AP121" s="17">
        <v>4.2725261310750003E-2</v>
      </c>
      <c r="AQ121" s="17">
        <v>3.8147554741741099E-2</v>
      </c>
      <c r="AR121" s="17">
        <v>3.9673456931410701E-2</v>
      </c>
      <c r="AS121" s="18">
        <v>0.125886930647745</v>
      </c>
      <c r="AT121" s="18">
        <v>0.13504234378576299</v>
      </c>
      <c r="AU121" s="18">
        <v>0.111390859845884</v>
      </c>
      <c r="AV121" s="34">
        <v>0.13809414816510299</v>
      </c>
      <c r="AW121" s="34">
        <v>0.11291676203555399</v>
      </c>
      <c r="AX121" s="34">
        <v>9.6894789044022295E-2</v>
      </c>
    </row>
    <row r="122" spans="1:50" x14ac:dyDescent="0.2">
      <c r="A122" s="2">
        <v>121</v>
      </c>
      <c r="B122" s="2">
        <f t="shared" si="1"/>
        <v>8.1502590673575135</v>
      </c>
      <c r="C122" s="3">
        <v>0.119020370794232</v>
      </c>
      <c r="D122" s="3">
        <v>0.14953841458762501</v>
      </c>
      <c r="E122" s="3">
        <v>8.9265278095674097E-2</v>
      </c>
      <c r="F122" s="31">
        <v>0.137331197070268</v>
      </c>
      <c r="G122" s="31">
        <v>0.12664988174257999</v>
      </c>
      <c r="H122" s="31">
        <v>9.4605935759517798E-2</v>
      </c>
      <c r="I122" s="8">
        <v>2.2125581750209799E-2</v>
      </c>
      <c r="J122" s="8">
        <v>5.4932478828107097E-2</v>
      </c>
      <c r="K122" s="8">
        <v>1.9836728465705299E-2</v>
      </c>
      <c r="L122" s="32">
        <v>0</v>
      </c>
      <c r="M122" s="32">
        <v>0</v>
      </c>
      <c r="N122" s="32">
        <v>0</v>
      </c>
      <c r="O122" s="10">
        <v>0.15411612115663401</v>
      </c>
      <c r="P122" s="10">
        <v>0.14648661020828599</v>
      </c>
      <c r="Q122" s="10">
        <v>0.108339055466545</v>
      </c>
      <c r="R122" s="11">
        <v>0.18387121385519201</v>
      </c>
      <c r="S122" s="11">
        <v>0.167086289768826</v>
      </c>
      <c r="T122" s="11">
        <v>0.14114595254444201</v>
      </c>
      <c r="U122" s="12">
        <v>0.11444266422522301</v>
      </c>
      <c r="V122" s="12">
        <v>9.9946593423361596E-2</v>
      </c>
      <c r="W122" s="12">
        <v>7.4769207293812506E-2</v>
      </c>
      <c r="X122" s="13">
        <v>2.5940337224383901E-2</v>
      </c>
      <c r="Y122" s="13">
        <v>4.5014114595254402E-2</v>
      </c>
      <c r="Z122" s="13">
        <v>1.9836728465705299E-2</v>
      </c>
      <c r="AA122" s="14">
        <v>0.110627908751049</v>
      </c>
      <c r="AB122" s="14">
        <v>0.101472495613031</v>
      </c>
      <c r="AC122" s="14">
        <v>0.10299839780270099</v>
      </c>
      <c r="AD122" s="4">
        <v>0.17624170290684399</v>
      </c>
      <c r="AE122" s="4">
        <v>0.14267185473411201</v>
      </c>
      <c r="AF122" s="4">
        <v>0.14343480582894599</v>
      </c>
      <c r="AG122" s="33">
        <v>0.239566643778134</v>
      </c>
      <c r="AH122" s="33">
        <v>0.24414435034714299</v>
      </c>
      <c r="AI122" s="33">
        <v>0.22201876859693301</v>
      </c>
      <c r="AJ122" s="15">
        <v>0.247959105821317</v>
      </c>
      <c r="AK122" s="15">
        <v>0.266269932097353</v>
      </c>
      <c r="AL122" s="15">
        <v>0.21744106202792399</v>
      </c>
      <c r="AM122" s="16">
        <v>0</v>
      </c>
      <c r="AN122" s="16">
        <v>0</v>
      </c>
      <c r="AO122" s="16">
        <v>0</v>
      </c>
      <c r="AP122" s="17">
        <v>3.8910505836575897E-2</v>
      </c>
      <c r="AQ122" s="17">
        <v>4.2725261310750003E-2</v>
      </c>
      <c r="AR122" s="17">
        <v>3.8147554741741099E-2</v>
      </c>
      <c r="AS122" s="18">
        <v>0.13351644159609399</v>
      </c>
      <c r="AT122" s="18">
        <v>0.13351644159609399</v>
      </c>
      <c r="AU122" s="18">
        <v>0.116731517509728</v>
      </c>
      <c r="AV122" s="34">
        <v>0.151827267872129</v>
      </c>
      <c r="AW122" s="34">
        <v>0.112153810940719</v>
      </c>
      <c r="AX122" s="34">
        <v>9.9946593423361596E-2</v>
      </c>
    </row>
    <row r="123" spans="1:50" x14ac:dyDescent="0.2">
      <c r="A123" s="2">
        <v>122</v>
      </c>
      <c r="B123" s="2">
        <f t="shared" si="1"/>
        <v>8.2176165803108816</v>
      </c>
      <c r="C123" s="3">
        <v>0.11367971313038799</v>
      </c>
      <c r="D123" s="3">
        <v>0.14343480582894599</v>
      </c>
      <c r="E123" s="3">
        <v>8.7739375906004405E-2</v>
      </c>
      <c r="F123" s="31">
        <v>0.12817578393224999</v>
      </c>
      <c r="G123" s="31">
        <v>0.12817578393224999</v>
      </c>
      <c r="H123" s="31">
        <v>9.8420691233691904E-2</v>
      </c>
      <c r="I123" s="8">
        <v>1.9836728465705299E-2</v>
      </c>
      <c r="J123" s="8">
        <v>5.6458381017776803E-2</v>
      </c>
      <c r="K123" s="8">
        <v>1.83108262760357E-2</v>
      </c>
      <c r="L123" s="32">
        <v>0</v>
      </c>
      <c r="M123" s="32">
        <v>0</v>
      </c>
      <c r="N123" s="32">
        <v>0</v>
      </c>
      <c r="O123" s="10">
        <v>0.15259021896696401</v>
      </c>
      <c r="P123" s="10">
        <v>0.145723659113451</v>
      </c>
      <c r="Q123" s="10">
        <v>0.12512397955291099</v>
      </c>
      <c r="R123" s="11">
        <v>0.18387121385519201</v>
      </c>
      <c r="S123" s="11">
        <v>0.16250858319981701</v>
      </c>
      <c r="T123" s="11">
        <v>0.141908903639277</v>
      </c>
      <c r="U123" s="12">
        <v>0.10452429999237001</v>
      </c>
      <c r="V123" s="12">
        <v>0.100709544518196</v>
      </c>
      <c r="W123" s="12">
        <v>7.4769207293812506E-2</v>
      </c>
      <c r="X123" s="13">
        <v>2.4414435034714299E-2</v>
      </c>
      <c r="Y123" s="13">
        <v>4.7302967879758899E-2</v>
      </c>
      <c r="Z123" s="13">
        <v>2.3651483939879502E-2</v>
      </c>
      <c r="AA123" s="14">
        <v>0.11367971313038799</v>
      </c>
      <c r="AB123" s="14">
        <v>9.9946593423361596E-2</v>
      </c>
      <c r="AC123" s="14">
        <v>0.106813153276875</v>
      </c>
      <c r="AD123" s="4">
        <v>0.170138094148165</v>
      </c>
      <c r="AE123" s="4">
        <v>0.155642023346304</v>
      </c>
      <c r="AF123" s="4">
        <v>0.131990539406424</v>
      </c>
      <c r="AG123" s="33">
        <v>0.24338139925230801</v>
      </c>
      <c r="AH123" s="33">
        <v>0.24414435034714299</v>
      </c>
      <c r="AI123" s="33">
        <v>0.231174181734951</v>
      </c>
      <c r="AJ123" s="15">
        <v>0.24185549706263801</v>
      </c>
      <c r="AK123" s="15">
        <v>0.27084763866636102</v>
      </c>
      <c r="AL123" s="15">
        <v>0.20752269779507099</v>
      </c>
      <c r="AM123" s="16">
        <v>0</v>
      </c>
      <c r="AN123" s="16">
        <v>0</v>
      </c>
      <c r="AO123" s="16">
        <v>0</v>
      </c>
      <c r="AP123" s="17">
        <v>4.8065918974593697E-2</v>
      </c>
      <c r="AQ123" s="17">
        <v>4.0436408026245499E-2</v>
      </c>
      <c r="AR123" s="17">
        <v>2.9755092698558E-2</v>
      </c>
      <c r="AS123" s="18">
        <v>0.111390859845884</v>
      </c>
      <c r="AT123" s="18">
        <v>0.130464637216754</v>
      </c>
      <c r="AU123" s="18">
        <v>0.109864957656214</v>
      </c>
      <c r="AV123" s="34">
        <v>0.13962005035477201</v>
      </c>
      <c r="AW123" s="34">
        <v>0.11444266422522301</v>
      </c>
      <c r="AX123" s="34">
        <v>9.0791180285343706E-2</v>
      </c>
    </row>
    <row r="124" spans="1:50" x14ac:dyDescent="0.2">
      <c r="A124" s="2">
        <v>123</v>
      </c>
      <c r="B124" s="2">
        <f t="shared" si="1"/>
        <v>8.2849740932642497</v>
      </c>
      <c r="C124" s="3">
        <v>0.106813153276875</v>
      </c>
      <c r="D124" s="3">
        <v>0.14724956130312</v>
      </c>
      <c r="E124" s="3">
        <v>8.6213473716334796E-2</v>
      </c>
      <c r="F124" s="31">
        <v>0.120546272983902</v>
      </c>
      <c r="G124" s="31">
        <v>0.13656824597543299</v>
      </c>
      <c r="H124" s="31">
        <v>7.8583962767986598E-2</v>
      </c>
      <c r="I124" s="8">
        <v>2.1362630655375001E-2</v>
      </c>
      <c r="J124" s="8">
        <v>5.4169527733272299E-2</v>
      </c>
      <c r="K124" s="8">
        <v>2.74662394140536E-2</v>
      </c>
      <c r="L124" s="32">
        <v>0</v>
      </c>
      <c r="M124" s="32">
        <v>0</v>
      </c>
      <c r="N124" s="32">
        <v>0</v>
      </c>
      <c r="O124" s="10">
        <v>0.14648661020828599</v>
      </c>
      <c r="P124" s="10">
        <v>0.145723659113451</v>
      </c>
      <c r="Q124" s="10">
        <v>0.108339055466545</v>
      </c>
      <c r="R124" s="11">
        <v>0.18921187151903601</v>
      </c>
      <c r="S124" s="11">
        <v>0.168612191958495</v>
      </c>
      <c r="T124" s="11">
        <v>0.13351644159609399</v>
      </c>
      <c r="U124" s="12">
        <v>9.6131837949187504E-2</v>
      </c>
      <c r="V124" s="12">
        <v>0.101472495613031</v>
      </c>
      <c r="W124" s="12">
        <v>6.7902647440299099E-2</v>
      </c>
      <c r="X124" s="13">
        <v>3.2806897077897301E-2</v>
      </c>
      <c r="Y124" s="13">
        <v>4.8828870069428598E-2</v>
      </c>
      <c r="Z124" s="13">
        <v>2.28885328450446E-2</v>
      </c>
      <c r="AA124" s="14">
        <v>0.10605020218204</v>
      </c>
      <c r="AB124" s="14">
        <v>9.8420691233691904E-2</v>
      </c>
      <c r="AC124" s="14">
        <v>9.7657740138857099E-2</v>
      </c>
      <c r="AD124" s="4">
        <v>0.17090104524300001</v>
      </c>
      <c r="AE124" s="4">
        <v>0.14496070801861599</v>
      </c>
      <c r="AF124" s="4">
        <v>0.14114595254444201</v>
      </c>
      <c r="AG124" s="33">
        <v>0.24185549706263801</v>
      </c>
      <c r="AH124" s="33">
        <v>0.247959105821317</v>
      </c>
      <c r="AI124" s="33">
        <v>0.21286335545891499</v>
      </c>
      <c r="AJ124" s="15">
        <v>0.239566643778134</v>
      </c>
      <c r="AK124" s="15">
        <v>0.27084763866636102</v>
      </c>
      <c r="AL124" s="15">
        <v>0.21286335545891499</v>
      </c>
      <c r="AM124" s="16">
        <v>0</v>
      </c>
      <c r="AN124" s="16">
        <v>0</v>
      </c>
      <c r="AO124" s="16">
        <v>0</v>
      </c>
      <c r="AP124" s="17">
        <v>3.8147554741741099E-2</v>
      </c>
      <c r="AQ124" s="17">
        <v>3.5858701457236603E-2</v>
      </c>
      <c r="AR124" s="17">
        <v>2.51773861295491E-2</v>
      </c>
      <c r="AS124" s="18">
        <v>0.116731517509728</v>
      </c>
      <c r="AT124" s="18">
        <v>0.13427939269092901</v>
      </c>
      <c r="AU124" s="18">
        <v>9.9183642328526694E-2</v>
      </c>
      <c r="AV124" s="34">
        <v>0.12512397955291099</v>
      </c>
      <c r="AW124" s="34">
        <v>0.117494468604562</v>
      </c>
      <c r="AX124" s="34">
        <v>8.69764248111696E-2</v>
      </c>
    </row>
    <row r="125" spans="1:50" x14ac:dyDescent="0.2">
      <c r="A125" s="2">
        <v>124</v>
      </c>
      <c r="B125" s="2">
        <f t="shared" si="1"/>
        <v>8.3523316062176178</v>
      </c>
      <c r="C125" s="3">
        <v>0.106813153276875</v>
      </c>
      <c r="D125" s="3">
        <v>0.141908903639277</v>
      </c>
      <c r="E125" s="3">
        <v>7.9346913862821403E-2</v>
      </c>
      <c r="F125" s="31">
        <v>0.12817578393224999</v>
      </c>
      <c r="G125" s="31">
        <v>0.13122758831158901</v>
      </c>
      <c r="H125" s="31">
        <v>7.1717402914473205E-2</v>
      </c>
      <c r="I125" s="8">
        <v>2.28885328450446E-2</v>
      </c>
      <c r="J125" s="8">
        <v>5.03547722590982E-2</v>
      </c>
      <c r="K125" s="8">
        <v>1.0681315327687501E-2</v>
      </c>
      <c r="L125" s="32">
        <v>0</v>
      </c>
      <c r="M125" s="32">
        <v>0</v>
      </c>
      <c r="N125" s="32">
        <v>0</v>
      </c>
      <c r="O125" s="10">
        <v>0.140383001449607</v>
      </c>
      <c r="P125" s="10">
        <v>0.14953841458762501</v>
      </c>
      <c r="Q125" s="10">
        <v>0.11367971313038799</v>
      </c>
      <c r="R125" s="11">
        <v>0.167086289768826</v>
      </c>
      <c r="S125" s="11">
        <v>0.167086289768826</v>
      </c>
      <c r="T125" s="11">
        <v>0.14114595254444201</v>
      </c>
      <c r="U125" s="12">
        <v>0.112153810940719</v>
      </c>
      <c r="V125" s="12">
        <v>9.8420691233691904E-2</v>
      </c>
      <c r="W125" s="12">
        <v>6.7139696345464295E-2</v>
      </c>
      <c r="X125" s="13">
        <v>2.9755092698558E-2</v>
      </c>
      <c r="Y125" s="13">
        <v>4.6540016784924101E-2</v>
      </c>
      <c r="Z125" s="13">
        <v>1.9073777370870501E-2</v>
      </c>
      <c r="AA125" s="14">
        <v>0.10452429999237001</v>
      </c>
      <c r="AB125" s="14">
        <v>9.9946593423361596E-2</v>
      </c>
      <c r="AC125" s="14">
        <v>0.100709544518196</v>
      </c>
      <c r="AD125" s="4">
        <v>0.16937514305333001</v>
      </c>
      <c r="AE125" s="4">
        <v>0.138857099259937</v>
      </c>
      <c r="AF125" s="4">
        <v>0.141908903639277</v>
      </c>
      <c r="AG125" s="33">
        <v>0.238040741588464</v>
      </c>
      <c r="AH125" s="33">
        <v>0.244907301441978</v>
      </c>
      <c r="AI125" s="33">
        <v>0.241092545967803</v>
      </c>
      <c r="AJ125" s="15">
        <v>0.244907301441978</v>
      </c>
      <c r="AK125" s="15">
        <v>0.26779583428702203</v>
      </c>
      <c r="AL125" s="15">
        <v>0.209811551079576</v>
      </c>
      <c r="AM125" s="16">
        <v>0</v>
      </c>
      <c r="AN125" s="16">
        <v>0</v>
      </c>
      <c r="AO125" s="16">
        <v>0</v>
      </c>
      <c r="AP125" s="17">
        <v>2.9755092698558E-2</v>
      </c>
      <c r="AQ125" s="17">
        <v>4.1962310215915198E-2</v>
      </c>
      <c r="AR125" s="17">
        <v>2.51773861295491E-2</v>
      </c>
      <c r="AS125" s="18">
        <v>0.10605020218204</v>
      </c>
      <c r="AT125" s="18">
        <v>0.135805294880598</v>
      </c>
      <c r="AU125" s="18">
        <v>0.106813153276875</v>
      </c>
      <c r="AV125" s="34">
        <v>0.12359807736324099</v>
      </c>
      <c r="AW125" s="34">
        <v>0.112153810940719</v>
      </c>
      <c r="AX125" s="34">
        <v>7.9346913862821403E-2</v>
      </c>
    </row>
    <row r="126" spans="1:50" x14ac:dyDescent="0.2">
      <c r="A126" s="2">
        <v>125</v>
      </c>
      <c r="B126" s="2">
        <f t="shared" si="1"/>
        <v>8.4196891191709842</v>
      </c>
      <c r="C126" s="3">
        <v>0.10299839780270099</v>
      </c>
      <c r="D126" s="3">
        <v>0.13504234378576299</v>
      </c>
      <c r="E126" s="3">
        <v>8.0109864957656193E-2</v>
      </c>
      <c r="F126" s="31">
        <v>0.118257419699397</v>
      </c>
      <c r="G126" s="31">
        <v>0.131990539406424</v>
      </c>
      <c r="H126" s="31">
        <v>7.7821011673151794E-2</v>
      </c>
      <c r="I126" s="8">
        <v>1.9836728465705299E-2</v>
      </c>
      <c r="J126" s="8">
        <v>4.5777065690089297E-2</v>
      </c>
      <c r="K126" s="8">
        <v>3.8147554741741101E-3</v>
      </c>
      <c r="L126" s="32">
        <v>0</v>
      </c>
      <c r="M126" s="32">
        <v>0</v>
      </c>
      <c r="N126" s="32">
        <v>0</v>
      </c>
      <c r="O126" s="10">
        <v>0.13962005035477201</v>
      </c>
      <c r="P126" s="10">
        <v>0.14496070801861599</v>
      </c>
      <c r="Q126" s="10">
        <v>0.106813153276875</v>
      </c>
      <c r="R126" s="11">
        <v>0.157167925535973</v>
      </c>
      <c r="S126" s="11">
        <v>0.17090104524300001</v>
      </c>
      <c r="T126" s="11">
        <v>0.140383001449607</v>
      </c>
      <c r="U126" s="12">
        <v>0.10299839780270099</v>
      </c>
      <c r="V126" s="12">
        <v>9.7657740138857099E-2</v>
      </c>
      <c r="W126" s="12">
        <v>6.9428549629968694E-2</v>
      </c>
      <c r="X126" s="13">
        <v>2.9755092698558E-2</v>
      </c>
      <c r="Y126" s="13">
        <v>4.0436408026245499E-2</v>
      </c>
      <c r="Z126" s="13">
        <v>1.83108262760357E-2</v>
      </c>
      <c r="AA126" s="14">
        <v>9.5368886854352602E-2</v>
      </c>
      <c r="AB126" s="14">
        <v>9.3842984664682993E-2</v>
      </c>
      <c r="AC126" s="14">
        <v>8.6213473716334796E-2</v>
      </c>
      <c r="AD126" s="4">
        <v>0.17395284962233901</v>
      </c>
      <c r="AE126" s="4">
        <v>0.14419775692378101</v>
      </c>
      <c r="AF126" s="4">
        <v>0.141908903639277</v>
      </c>
      <c r="AG126" s="33">
        <v>0.22888532845044601</v>
      </c>
      <c r="AH126" s="33">
        <v>0.24185549706263801</v>
      </c>
      <c r="AI126" s="33">
        <v>0.21744106202792399</v>
      </c>
      <c r="AJ126" s="15">
        <v>0.241092545967803</v>
      </c>
      <c r="AK126" s="15">
        <v>0.25711451895933501</v>
      </c>
      <c r="AL126" s="15">
        <v>0.219729915312428</v>
      </c>
      <c r="AM126" s="16">
        <v>0</v>
      </c>
      <c r="AN126" s="16">
        <v>0</v>
      </c>
      <c r="AO126" s="16">
        <v>0</v>
      </c>
      <c r="AP126" s="17">
        <v>2.3651483939879502E-2</v>
      </c>
      <c r="AQ126" s="17">
        <v>3.7384603646906198E-2</v>
      </c>
      <c r="AR126" s="17">
        <v>3.2043945983062497E-2</v>
      </c>
      <c r="AS126" s="18">
        <v>0.12283512626840599</v>
      </c>
      <c r="AT126" s="18">
        <v>0.121309224078737</v>
      </c>
      <c r="AU126" s="18">
        <v>0.10757610437171</v>
      </c>
      <c r="AV126" s="34">
        <v>0.128938735027085</v>
      </c>
      <c r="AW126" s="34">
        <v>0.115968566414893</v>
      </c>
      <c r="AX126" s="34">
        <v>8.0109864957656193E-2</v>
      </c>
    </row>
    <row r="127" spans="1:50" x14ac:dyDescent="0.2">
      <c r="A127" s="2">
        <v>126</v>
      </c>
      <c r="B127" s="2">
        <f t="shared" si="1"/>
        <v>8.4870466321243523</v>
      </c>
      <c r="C127" s="3">
        <v>8.5450522621500005E-2</v>
      </c>
      <c r="D127" s="3">
        <v>0.121309224078737</v>
      </c>
      <c r="E127" s="3">
        <v>7.4769207293812506E-2</v>
      </c>
      <c r="F127" s="31">
        <v>0.12817578393224999</v>
      </c>
      <c r="G127" s="31">
        <v>0.128938735027085</v>
      </c>
      <c r="H127" s="31">
        <v>7.4006256198977702E-2</v>
      </c>
      <c r="I127" s="8">
        <v>2.05996795605402E-2</v>
      </c>
      <c r="J127" s="8">
        <v>3.66216525520714E-2</v>
      </c>
      <c r="K127" s="8">
        <v>1.14442664225223E-2</v>
      </c>
      <c r="L127" s="32">
        <v>0</v>
      </c>
      <c r="M127" s="32">
        <v>0</v>
      </c>
      <c r="N127" s="32">
        <v>0</v>
      </c>
      <c r="O127" s="10">
        <v>0.141908903639277</v>
      </c>
      <c r="P127" s="10">
        <v>0.137331197070268</v>
      </c>
      <c r="Q127" s="10">
        <v>0.10299839780270099</v>
      </c>
      <c r="R127" s="11">
        <v>0.165560387579156</v>
      </c>
      <c r="S127" s="11">
        <v>0.165560387579156</v>
      </c>
      <c r="T127" s="11">
        <v>0.13122758831158901</v>
      </c>
      <c r="U127" s="12">
        <v>0.101472495613031</v>
      </c>
      <c r="V127" s="12">
        <v>0.109864957656214</v>
      </c>
      <c r="W127" s="12">
        <v>6.4087891966124994E-2</v>
      </c>
      <c r="X127" s="13">
        <v>4.1199359121080303E-2</v>
      </c>
      <c r="Y127" s="13">
        <v>4.34882124055848E-2</v>
      </c>
      <c r="Z127" s="13">
        <v>2.1362630655375001E-2</v>
      </c>
      <c r="AA127" s="14">
        <v>0.10528725108720501</v>
      </c>
      <c r="AB127" s="14">
        <v>9.2317082475013398E-2</v>
      </c>
      <c r="AC127" s="14">
        <v>9.5368886854352602E-2</v>
      </c>
      <c r="AD127" s="4">
        <v>0.15411612115663401</v>
      </c>
      <c r="AE127" s="4">
        <v>0.14801251239795499</v>
      </c>
      <c r="AF127" s="4">
        <v>0.12283512626840599</v>
      </c>
      <c r="AG127" s="33">
        <v>0.22430762188143699</v>
      </c>
      <c r="AH127" s="33">
        <v>0.24414435034714299</v>
      </c>
      <c r="AI127" s="33">
        <v>0.25024795910582098</v>
      </c>
      <c r="AJ127" s="15">
        <v>0.236514839398795</v>
      </c>
      <c r="AK127" s="15">
        <v>0.236514839398795</v>
      </c>
      <c r="AL127" s="15">
        <v>0.228122377355612</v>
      </c>
      <c r="AM127" s="16">
        <v>0</v>
      </c>
      <c r="AN127" s="16">
        <v>0</v>
      </c>
      <c r="AO127" s="16">
        <v>0</v>
      </c>
      <c r="AP127" s="17">
        <v>3.4332799267567E-2</v>
      </c>
      <c r="AQ127" s="17">
        <v>3.5095750362401798E-2</v>
      </c>
      <c r="AR127" s="17">
        <v>3.1280994888227699E-2</v>
      </c>
      <c r="AS127" s="18">
        <v>9.9946593423361596E-2</v>
      </c>
      <c r="AT127" s="18">
        <v>0.119020370794232</v>
      </c>
      <c r="AU127" s="18">
        <v>9.9946593423361596E-2</v>
      </c>
      <c r="AV127" s="34">
        <v>0.116731517509728</v>
      </c>
      <c r="AW127" s="34">
        <v>0.109864957656214</v>
      </c>
      <c r="AX127" s="34">
        <v>7.0191500724803499E-2</v>
      </c>
    </row>
    <row r="128" spans="1:50" x14ac:dyDescent="0.2">
      <c r="A128" s="2">
        <v>127</v>
      </c>
      <c r="B128" s="2">
        <f t="shared" si="1"/>
        <v>8.5544041450777204</v>
      </c>
      <c r="C128" s="3">
        <v>9.4605935759517798E-2</v>
      </c>
      <c r="D128" s="3">
        <v>0.13962005035477201</v>
      </c>
      <c r="E128" s="3">
        <v>5.72213321126116E-2</v>
      </c>
      <c r="F128" s="31">
        <v>0.101472495613031</v>
      </c>
      <c r="G128" s="31">
        <v>0.12359807736324099</v>
      </c>
      <c r="H128" s="31">
        <v>6.0273136491950902E-2</v>
      </c>
      <c r="I128" s="8">
        <v>1.14442664225223E-2</v>
      </c>
      <c r="J128" s="8">
        <v>4.5014114595254402E-2</v>
      </c>
      <c r="K128" s="8">
        <v>4.5777065690089302E-3</v>
      </c>
      <c r="L128" s="32">
        <v>0</v>
      </c>
      <c r="M128" s="32">
        <v>0</v>
      </c>
      <c r="N128" s="32">
        <v>0</v>
      </c>
      <c r="O128" s="10">
        <v>0.13656824597543299</v>
      </c>
      <c r="P128" s="10">
        <v>0.13809414816510299</v>
      </c>
      <c r="Q128" s="10">
        <v>0.10757610437171</v>
      </c>
      <c r="R128" s="11">
        <v>0.16403448538948701</v>
      </c>
      <c r="S128" s="11">
        <v>0.178530556191348</v>
      </c>
      <c r="T128" s="11">
        <v>0.120546272983902</v>
      </c>
      <c r="U128" s="12">
        <v>0.102235446707866</v>
      </c>
      <c r="V128" s="12">
        <v>9.9183642328526694E-2</v>
      </c>
      <c r="W128" s="12">
        <v>7.1717402914473205E-2</v>
      </c>
      <c r="X128" s="13">
        <v>3.1280994888227699E-2</v>
      </c>
      <c r="Y128" s="13">
        <v>4.34882124055848E-2</v>
      </c>
      <c r="Z128" s="13">
        <v>2.4414435034714299E-2</v>
      </c>
      <c r="AA128" s="14">
        <v>0.111390859845884</v>
      </c>
      <c r="AB128" s="14">
        <v>9.7657740138857099E-2</v>
      </c>
      <c r="AC128" s="14">
        <v>8.3161669336995495E-2</v>
      </c>
      <c r="AD128" s="4">
        <v>0.16098268101014701</v>
      </c>
      <c r="AE128" s="4">
        <v>0.15106431677729501</v>
      </c>
      <c r="AF128" s="4">
        <v>0.138857099259937</v>
      </c>
      <c r="AG128" s="33">
        <v>0.23346303501945501</v>
      </c>
      <c r="AH128" s="33">
        <v>0.238040741588464</v>
      </c>
      <c r="AI128" s="33">
        <v>0.24261844815747299</v>
      </c>
      <c r="AJ128" s="15">
        <v>0.23575188830395999</v>
      </c>
      <c r="AK128" s="15">
        <v>0.25558861676966499</v>
      </c>
      <c r="AL128" s="15">
        <v>0.21515220874342</v>
      </c>
      <c r="AM128" s="16">
        <v>0</v>
      </c>
      <c r="AN128" s="16">
        <v>0</v>
      </c>
      <c r="AO128" s="16">
        <v>0</v>
      </c>
      <c r="AP128" s="17">
        <v>2.74662394140536E-2</v>
      </c>
      <c r="AQ128" s="17">
        <v>3.8147554741741099E-2</v>
      </c>
      <c r="AR128" s="17">
        <v>3.5858701457236603E-2</v>
      </c>
      <c r="AS128" s="18">
        <v>0.112153810940719</v>
      </c>
      <c r="AT128" s="18">
        <v>0.117494468604562</v>
      </c>
      <c r="AU128" s="18">
        <v>9.6131837949187504E-2</v>
      </c>
      <c r="AV128" s="34">
        <v>0.111390859845884</v>
      </c>
      <c r="AW128" s="34">
        <v>0.10299839780270099</v>
      </c>
      <c r="AX128" s="34">
        <v>8.6213473716334796E-2</v>
      </c>
    </row>
    <row r="129" spans="1:50" x14ac:dyDescent="0.2">
      <c r="A129" s="2">
        <v>128</v>
      </c>
      <c r="B129" s="2">
        <f t="shared" si="1"/>
        <v>8.6217616580310885</v>
      </c>
      <c r="C129" s="3">
        <v>9.6894789044022295E-2</v>
      </c>
      <c r="D129" s="3">
        <v>0.13275349050125901</v>
      </c>
      <c r="E129" s="3">
        <v>6.1799038681620497E-2</v>
      </c>
      <c r="F129" s="31">
        <v>0.10605020218204</v>
      </c>
      <c r="G129" s="31">
        <v>0.116731517509728</v>
      </c>
      <c r="H129" s="31">
        <v>5.1880674448767802E-2</v>
      </c>
      <c r="I129" s="8">
        <v>6.8665598535133897E-3</v>
      </c>
      <c r="J129" s="8">
        <v>3.66216525520714E-2</v>
      </c>
      <c r="K129" s="8">
        <v>1.0681315327687501E-2</v>
      </c>
      <c r="L129" s="32">
        <v>0</v>
      </c>
      <c r="M129" s="32">
        <v>0</v>
      </c>
      <c r="N129" s="32">
        <v>0</v>
      </c>
      <c r="O129" s="10">
        <v>0.13656824597543299</v>
      </c>
      <c r="P129" s="10">
        <v>0.141908903639277</v>
      </c>
      <c r="Q129" s="10">
        <v>0.10452429999237001</v>
      </c>
      <c r="R129" s="11">
        <v>0.158693827725643</v>
      </c>
      <c r="S129" s="11">
        <v>0.16403448538948701</v>
      </c>
      <c r="T129" s="11">
        <v>0.13962005035477201</v>
      </c>
      <c r="U129" s="12">
        <v>0.10299839780270099</v>
      </c>
      <c r="V129" s="12">
        <v>0.10376134889753599</v>
      </c>
      <c r="W129" s="12">
        <v>6.2561989776455301E-2</v>
      </c>
      <c r="X129" s="13">
        <v>3.66216525520714E-2</v>
      </c>
      <c r="Y129" s="13">
        <v>4.5777065690089297E-2</v>
      </c>
      <c r="Z129" s="13">
        <v>2.5940337224383901E-2</v>
      </c>
      <c r="AA129" s="14">
        <v>0.109102006561379</v>
      </c>
      <c r="AB129" s="14">
        <v>8.9265278095674097E-2</v>
      </c>
      <c r="AC129" s="14">
        <v>9.6131837949187504E-2</v>
      </c>
      <c r="AD129" s="4">
        <v>0.16327153429465199</v>
      </c>
      <c r="AE129" s="4">
        <v>0.15335317006179899</v>
      </c>
      <c r="AF129" s="4">
        <v>0.135805294880598</v>
      </c>
      <c r="AG129" s="33">
        <v>0.23575188830395999</v>
      </c>
      <c r="AH129" s="33">
        <v>0.239566643778134</v>
      </c>
      <c r="AI129" s="33">
        <v>0.21744106202792399</v>
      </c>
      <c r="AJ129" s="15">
        <v>0.23727779049362899</v>
      </c>
      <c r="AK129" s="15">
        <v>0.247959105821317</v>
      </c>
      <c r="AL129" s="15">
        <v>0.219729915312428</v>
      </c>
      <c r="AM129" s="16">
        <v>0</v>
      </c>
      <c r="AN129" s="16">
        <v>0</v>
      </c>
      <c r="AO129" s="16">
        <v>0</v>
      </c>
      <c r="AP129" s="17">
        <v>2.74662394140536E-2</v>
      </c>
      <c r="AQ129" s="17">
        <v>4.1962310215915198E-2</v>
      </c>
      <c r="AR129" s="17">
        <v>3.4332799267567E-2</v>
      </c>
      <c r="AS129" s="18">
        <v>0.108339055466545</v>
      </c>
      <c r="AT129" s="18">
        <v>0.120546272983902</v>
      </c>
      <c r="AU129" s="18">
        <v>9.9946593423361596E-2</v>
      </c>
      <c r="AV129" s="34">
        <v>0.112153810940719</v>
      </c>
      <c r="AW129" s="34">
        <v>0.10605020218204</v>
      </c>
      <c r="AX129" s="34">
        <v>7.4769207293812506E-2</v>
      </c>
    </row>
    <row r="130" spans="1:50" x14ac:dyDescent="0.2">
      <c r="A130" s="2">
        <v>129</v>
      </c>
      <c r="B130" s="2">
        <f t="shared" si="1"/>
        <v>8.6891191709844566</v>
      </c>
      <c r="C130" s="3">
        <v>8.5450522621500005E-2</v>
      </c>
      <c r="D130" s="3">
        <v>0.115968566414893</v>
      </c>
      <c r="E130" s="3">
        <v>5.8747234302281202E-2</v>
      </c>
      <c r="F130" s="31">
        <v>9.8420691233691904E-2</v>
      </c>
      <c r="G130" s="31">
        <v>0.12970168612192001</v>
      </c>
      <c r="H130" s="31">
        <v>5.6458381017776803E-2</v>
      </c>
      <c r="I130" s="8">
        <v>2.2888532845044599E-3</v>
      </c>
      <c r="J130" s="8">
        <v>3.5095750362401798E-2</v>
      </c>
      <c r="K130" s="8">
        <v>3.05180437933928E-3</v>
      </c>
      <c r="L130" s="32">
        <v>0</v>
      </c>
      <c r="M130" s="32">
        <v>0</v>
      </c>
      <c r="N130" s="32">
        <v>0</v>
      </c>
      <c r="O130" s="10">
        <v>0.135805294880598</v>
      </c>
      <c r="P130" s="10">
        <v>0.13504234378576299</v>
      </c>
      <c r="Q130" s="10">
        <v>8.9265278095674097E-2</v>
      </c>
      <c r="R130" s="11">
        <v>0.15259021896696401</v>
      </c>
      <c r="S130" s="11">
        <v>0.160219729915312</v>
      </c>
      <c r="T130" s="11">
        <v>0.15030136568246</v>
      </c>
      <c r="U130" s="12">
        <v>8.7739375906004405E-2</v>
      </c>
      <c r="V130" s="12">
        <v>0.10528725108720501</v>
      </c>
      <c r="W130" s="12">
        <v>5.9510185397116E-2</v>
      </c>
      <c r="X130" s="13">
        <v>3.7384603646906198E-2</v>
      </c>
      <c r="Y130" s="13">
        <v>3.9673456931410701E-2</v>
      </c>
      <c r="Z130" s="13">
        <v>2.51773861295491E-2</v>
      </c>
      <c r="AA130" s="14">
        <v>0.11444266422522301</v>
      </c>
      <c r="AB130" s="14">
        <v>8.69764248111696E-2</v>
      </c>
      <c r="AC130" s="14">
        <v>0.10452429999237001</v>
      </c>
      <c r="AD130" s="4">
        <v>0.16784924086366099</v>
      </c>
      <c r="AE130" s="4">
        <v>0.14724956130312</v>
      </c>
      <c r="AF130" s="4">
        <v>0.138857099259937</v>
      </c>
      <c r="AG130" s="33">
        <v>0.23575188830395999</v>
      </c>
      <c r="AH130" s="33">
        <v>0.23727779049362899</v>
      </c>
      <c r="AI130" s="33">
        <v>0.218204013122759</v>
      </c>
      <c r="AJ130" s="15">
        <v>0.229648279545281</v>
      </c>
      <c r="AK130" s="15">
        <v>0.23880369268329901</v>
      </c>
      <c r="AL130" s="15">
        <v>0.21744106202792399</v>
      </c>
      <c r="AM130" s="16">
        <v>0</v>
      </c>
      <c r="AN130" s="16">
        <v>0</v>
      </c>
      <c r="AO130" s="16">
        <v>0</v>
      </c>
      <c r="AP130" s="17">
        <v>2.8992141603723199E-2</v>
      </c>
      <c r="AQ130" s="17">
        <v>4.1199359121080303E-2</v>
      </c>
      <c r="AR130" s="17">
        <v>3.2043945983062497E-2</v>
      </c>
      <c r="AS130" s="18">
        <v>0.100709544518196</v>
      </c>
      <c r="AT130" s="18">
        <v>0.110627908751049</v>
      </c>
      <c r="AU130" s="18">
        <v>9.8420691233691904E-2</v>
      </c>
      <c r="AV130" s="34">
        <v>0.108339055466545</v>
      </c>
      <c r="AW130" s="34">
        <v>0.10452429999237001</v>
      </c>
      <c r="AX130" s="34">
        <v>7.6295109483482101E-2</v>
      </c>
    </row>
    <row r="131" spans="1:50" x14ac:dyDescent="0.2">
      <c r="A131" s="2">
        <v>130</v>
      </c>
      <c r="B131" s="2">
        <f t="shared" si="1"/>
        <v>8.7564766839378247</v>
      </c>
      <c r="C131" s="3">
        <v>7.5532158388647297E-2</v>
      </c>
      <c r="D131" s="3">
        <v>0.120546272983902</v>
      </c>
      <c r="E131" s="3">
        <v>5.7984283207446398E-2</v>
      </c>
      <c r="F131" s="31">
        <v>9.0791180285343706E-2</v>
      </c>
      <c r="G131" s="31">
        <v>0.118257419699397</v>
      </c>
      <c r="H131" s="31">
        <v>4.4251163500419598E-2</v>
      </c>
      <c r="I131" s="8">
        <v>4.5777065690089302E-3</v>
      </c>
      <c r="J131" s="8">
        <v>2.51773861295491E-2</v>
      </c>
      <c r="K131" s="8">
        <v>0</v>
      </c>
      <c r="L131" s="32">
        <v>0</v>
      </c>
      <c r="M131" s="32">
        <v>0</v>
      </c>
      <c r="N131" s="32">
        <v>0</v>
      </c>
      <c r="O131" s="10">
        <v>0.12817578393224999</v>
      </c>
      <c r="P131" s="10">
        <v>0.13122758831158901</v>
      </c>
      <c r="Q131" s="10">
        <v>0.100709544518196</v>
      </c>
      <c r="R131" s="11">
        <v>0.140383001449607</v>
      </c>
      <c r="S131" s="11">
        <v>0.14496070801861599</v>
      </c>
      <c r="T131" s="11">
        <v>0.130464637216754</v>
      </c>
      <c r="U131" s="12">
        <v>8.8502327000839306E-2</v>
      </c>
      <c r="V131" s="12">
        <v>9.3080033569848203E-2</v>
      </c>
      <c r="W131" s="12">
        <v>5.5695429922941901E-2</v>
      </c>
      <c r="X131" s="13">
        <v>3.2043945983062497E-2</v>
      </c>
      <c r="Y131" s="13">
        <v>4.0436408026245499E-2</v>
      </c>
      <c r="Z131" s="13">
        <v>1.9073777370870501E-2</v>
      </c>
      <c r="AA131" s="14">
        <v>0.115968566414893</v>
      </c>
      <c r="AB131" s="14">
        <v>9.2317082475013398E-2</v>
      </c>
      <c r="AC131" s="14">
        <v>0.10528725108720501</v>
      </c>
      <c r="AD131" s="4">
        <v>0.161745632104982</v>
      </c>
      <c r="AE131" s="4">
        <v>0.14267185473411201</v>
      </c>
      <c r="AF131" s="4">
        <v>0.13122758831158901</v>
      </c>
      <c r="AG131" s="33">
        <v>0.23193713282978601</v>
      </c>
      <c r="AH131" s="33">
        <v>0.221255817502098</v>
      </c>
      <c r="AI131" s="33">
        <v>0.21210040436408001</v>
      </c>
      <c r="AJ131" s="15">
        <v>0.239566643778134</v>
      </c>
      <c r="AK131" s="15">
        <v>0.23422598611428999</v>
      </c>
      <c r="AL131" s="15">
        <v>0.20904859998474101</v>
      </c>
      <c r="AM131" s="16">
        <v>0</v>
      </c>
      <c r="AN131" s="16">
        <v>0</v>
      </c>
      <c r="AO131" s="16">
        <v>0</v>
      </c>
      <c r="AP131" s="17">
        <v>3.2043945983062497E-2</v>
      </c>
      <c r="AQ131" s="17">
        <v>4.1199359121080303E-2</v>
      </c>
      <c r="AR131" s="17">
        <v>3.4332799267567E-2</v>
      </c>
      <c r="AS131" s="18">
        <v>9.7657740138857099E-2</v>
      </c>
      <c r="AT131" s="18">
        <v>0.119020370794232</v>
      </c>
      <c r="AU131" s="18">
        <v>0.100709544518196</v>
      </c>
      <c r="AV131" s="34">
        <v>0.10528725108720501</v>
      </c>
      <c r="AW131" s="34">
        <v>9.3842984664682993E-2</v>
      </c>
      <c r="AX131" s="34">
        <v>8.0872816052490998E-2</v>
      </c>
    </row>
    <row r="132" spans="1:50" x14ac:dyDescent="0.2">
      <c r="A132" s="2">
        <v>131</v>
      </c>
      <c r="B132" s="2">
        <f t="shared" ref="B132:B194" si="2">A132*$A$2</f>
        <v>8.8238341968911929</v>
      </c>
      <c r="C132" s="3">
        <v>6.4850843060959798E-2</v>
      </c>
      <c r="D132" s="3">
        <v>0.111390859845884</v>
      </c>
      <c r="E132" s="3">
        <v>5.9510185397116E-2</v>
      </c>
      <c r="F132" s="31">
        <v>7.4769207293812506E-2</v>
      </c>
      <c r="G132" s="31">
        <v>0.119783321889067</v>
      </c>
      <c r="H132" s="31">
        <v>5.8747234302281202E-2</v>
      </c>
      <c r="I132" s="8">
        <v>3.05180437933928E-3</v>
      </c>
      <c r="J132" s="8">
        <v>1.83108262760357E-2</v>
      </c>
      <c r="K132" s="8">
        <v>1.2207217517357099E-2</v>
      </c>
      <c r="L132" s="32">
        <v>0</v>
      </c>
      <c r="M132" s="32">
        <v>0</v>
      </c>
      <c r="N132" s="32">
        <v>0</v>
      </c>
      <c r="O132" s="10">
        <v>0.12664988174257999</v>
      </c>
      <c r="P132" s="10">
        <v>0.13275349050125901</v>
      </c>
      <c r="Q132" s="10">
        <v>0.106813153276875</v>
      </c>
      <c r="R132" s="11">
        <v>0.14648661020828599</v>
      </c>
      <c r="S132" s="11">
        <v>0.16250858319981701</v>
      </c>
      <c r="T132" s="11">
        <v>0.12283512626840599</v>
      </c>
      <c r="U132" s="12">
        <v>8.0872816052490998E-2</v>
      </c>
      <c r="V132" s="12">
        <v>9.8420691233691904E-2</v>
      </c>
      <c r="W132" s="12">
        <v>6.1036087586785699E-2</v>
      </c>
      <c r="X132" s="13">
        <v>2.5940337224383901E-2</v>
      </c>
      <c r="Y132" s="13">
        <v>3.5858701457236603E-2</v>
      </c>
      <c r="Z132" s="13">
        <v>2.05996795605402E-2</v>
      </c>
      <c r="AA132" s="14">
        <v>0.111390859845884</v>
      </c>
      <c r="AB132" s="14">
        <v>9.4605935759517798E-2</v>
      </c>
      <c r="AC132" s="14">
        <v>0.102235446707866</v>
      </c>
      <c r="AD132" s="4">
        <v>0.17090104524300001</v>
      </c>
      <c r="AE132" s="4">
        <v>0.14953841458762501</v>
      </c>
      <c r="AF132" s="4">
        <v>0.128938735027085</v>
      </c>
      <c r="AG132" s="33">
        <v>0.23727779049362899</v>
      </c>
      <c r="AH132" s="33">
        <v>0.21591515983825399</v>
      </c>
      <c r="AI132" s="33">
        <v>0.21286335545891499</v>
      </c>
      <c r="AJ132" s="15">
        <v>0.22430762188143699</v>
      </c>
      <c r="AK132" s="15">
        <v>0.25711451895933501</v>
      </c>
      <c r="AL132" s="15">
        <v>0.216678110933089</v>
      </c>
      <c r="AM132" s="16">
        <v>0</v>
      </c>
      <c r="AN132" s="16">
        <v>0</v>
      </c>
      <c r="AO132" s="16">
        <v>0</v>
      </c>
      <c r="AP132" s="17">
        <v>3.2043945983062497E-2</v>
      </c>
      <c r="AQ132" s="17">
        <v>3.3569848172732099E-2</v>
      </c>
      <c r="AR132" s="17">
        <v>3.1280994888227699E-2</v>
      </c>
      <c r="AS132" s="18">
        <v>0.101472495613031</v>
      </c>
      <c r="AT132" s="18">
        <v>0.12283512626840599</v>
      </c>
      <c r="AU132" s="18">
        <v>0.102235446707866</v>
      </c>
      <c r="AV132" s="34">
        <v>0.100709544518196</v>
      </c>
      <c r="AW132" s="34">
        <v>0.10528725108720501</v>
      </c>
      <c r="AX132" s="34">
        <v>7.7058060578316906E-2</v>
      </c>
    </row>
    <row r="133" spans="1:50" x14ac:dyDescent="0.2">
      <c r="A133" s="2">
        <v>132</v>
      </c>
      <c r="B133" s="2">
        <f t="shared" si="2"/>
        <v>8.8911917098445592</v>
      </c>
      <c r="C133" s="3">
        <v>7.1717402914473205E-2</v>
      </c>
      <c r="D133" s="3">
        <v>9.9946593423361596E-2</v>
      </c>
      <c r="E133" s="3">
        <v>4.8065918974593697E-2</v>
      </c>
      <c r="F133" s="31">
        <v>8.7739375906004405E-2</v>
      </c>
      <c r="G133" s="31">
        <v>0.10757610437171</v>
      </c>
      <c r="H133" s="31">
        <v>6.0273136491950902E-2</v>
      </c>
      <c r="I133" s="8">
        <v>3.8147554741741101E-3</v>
      </c>
      <c r="J133" s="8">
        <v>2.6703288319218699E-2</v>
      </c>
      <c r="K133" s="8">
        <v>1.2970168612191999E-2</v>
      </c>
      <c r="L133" s="32">
        <v>0</v>
      </c>
      <c r="M133" s="32">
        <v>0</v>
      </c>
      <c r="N133" s="32">
        <v>0</v>
      </c>
      <c r="O133" s="10">
        <v>0.128938735027085</v>
      </c>
      <c r="P133" s="10">
        <v>0.13504234378576299</v>
      </c>
      <c r="Q133" s="10">
        <v>0.10528725108720501</v>
      </c>
      <c r="R133" s="11">
        <v>0.14953841458762501</v>
      </c>
      <c r="S133" s="11">
        <v>0.15411612115663401</v>
      </c>
      <c r="T133" s="11">
        <v>0.117494468604562</v>
      </c>
      <c r="U133" s="12">
        <v>8.6213473716334796E-2</v>
      </c>
      <c r="V133" s="12">
        <v>9.3842984664682993E-2</v>
      </c>
      <c r="W133" s="12">
        <v>5.8747234302281202E-2</v>
      </c>
      <c r="X133" s="13">
        <v>2.8229190508888401E-2</v>
      </c>
      <c r="Y133" s="13">
        <v>3.2806897077897301E-2</v>
      </c>
      <c r="Z133" s="13">
        <v>3.2806897077897301E-2</v>
      </c>
      <c r="AA133" s="14">
        <v>0.10299839780270099</v>
      </c>
      <c r="AB133" s="14">
        <v>9.3842984664682993E-2</v>
      </c>
      <c r="AC133" s="14">
        <v>0.10376134889753599</v>
      </c>
      <c r="AD133" s="4">
        <v>0.18234531166552201</v>
      </c>
      <c r="AE133" s="4">
        <v>0.15411612115663401</v>
      </c>
      <c r="AF133" s="4">
        <v>0.13656824597543299</v>
      </c>
      <c r="AG133" s="33">
        <v>0.20599679560540199</v>
      </c>
      <c r="AH133" s="33">
        <v>0.22354467078660301</v>
      </c>
      <c r="AI133" s="33">
        <v>0.20370794232089701</v>
      </c>
      <c r="AJ133" s="15">
        <v>0.241092545967803</v>
      </c>
      <c r="AK133" s="15">
        <v>0.24872205691615201</v>
      </c>
      <c r="AL133" s="15">
        <v>0.20370794232089701</v>
      </c>
      <c r="AM133" s="16">
        <v>0</v>
      </c>
      <c r="AN133" s="16">
        <v>0</v>
      </c>
      <c r="AO133" s="16">
        <v>0</v>
      </c>
      <c r="AP133" s="17">
        <v>2.74662394140536E-2</v>
      </c>
      <c r="AQ133" s="17">
        <v>3.5095750362401798E-2</v>
      </c>
      <c r="AR133" s="17">
        <v>2.9755092698558E-2</v>
      </c>
      <c r="AS133" s="18">
        <v>0.101472495613031</v>
      </c>
      <c r="AT133" s="18">
        <v>0.13275349050125901</v>
      </c>
      <c r="AU133" s="18">
        <v>9.3080033569848203E-2</v>
      </c>
      <c r="AV133" s="34">
        <v>9.3842984664682993E-2</v>
      </c>
      <c r="AW133" s="34">
        <v>0.101472495613031</v>
      </c>
      <c r="AX133" s="34">
        <v>6.2561989776455301E-2</v>
      </c>
    </row>
    <row r="134" spans="1:50" x14ac:dyDescent="0.2">
      <c r="A134" s="2">
        <v>133</v>
      </c>
      <c r="B134" s="2">
        <f t="shared" si="2"/>
        <v>8.9585492227979273</v>
      </c>
      <c r="C134" s="3">
        <v>6.4087891966124994E-2</v>
      </c>
      <c r="D134" s="3">
        <v>0.10528725108720501</v>
      </c>
      <c r="E134" s="3">
        <v>4.8065918974593697E-2</v>
      </c>
      <c r="F134" s="31">
        <v>7.0191500724803499E-2</v>
      </c>
      <c r="G134" s="31">
        <v>9.0791180285343706E-2</v>
      </c>
      <c r="H134" s="31">
        <v>5.1117723353932998E-2</v>
      </c>
      <c r="I134" s="8">
        <v>0</v>
      </c>
      <c r="J134" s="8">
        <v>2.3651483939879502E-2</v>
      </c>
      <c r="K134" s="8">
        <v>3.8147554741741101E-3</v>
      </c>
      <c r="L134" s="32">
        <v>0</v>
      </c>
      <c r="M134" s="32">
        <v>0</v>
      </c>
      <c r="N134" s="32">
        <v>0</v>
      </c>
      <c r="O134" s="10">
        <v>0.12817578393224999</v>
      </c>
      <c r="P134" s="10">
        <v>0.128938735027085</v>
      </c>
      <c r="Q134" s="10">
        <v>0.112153810940719</v>
      </c>
      <c r="R134" s="11">
        <v>0.15335317006179899</v>
      </c>
      <c r="S134" s="11">
        <v>0.14724956130312</v>
      </c>
      <c r="T134" s="11">
        <v>0.12664988174257999</v>
      </c>
      <c r="U134" s="12">
        <v>8.3924620431830299E-2</v>
      </c>
      <c r="V134" s="12">
        <v>9.7657740138857099E-2</v>
      </c>
      <c r="W134" s="12">
        <v>5.72213321126116E-2</v>
      </c>
      <c r="X134" s="13">
        <v>2.51773861295491E-2</v>
      </c>
      <c r="Y134" s="13">
        <v>3.9673456931410701E-2</v>
      </c>
      <c r="Z134" s="13">
        <v>2.8229190508888401E-2</v>
      </c>
      <c r="AA134" s="14">
        <v>0.11367971313038799</v>
      </c>
      <c r="AB134" s="14">
        <v>0.100709544518196</v>
      </c>
      <c r="AC134" s="14">
        <v>0.11520561532005801</v>
      </c>
      <c r="AD134" s="4">
        <v>0.168612191958495</v>
      </c>
      <c r="AE134" s="4">
        <v>0.157167925535973</v>
      </c>
      <c r="AF134" s="4">
        <v>0.137331197070268</v>
      </c>
      <c r="AG134" s="33">
        <v>0.22735942626077699</v>
      </c>
      <c r="AH134" s="33">
        <v>0.24414435034714299</v>
      </c>
      <c r="AI134" s="33">
        <v>0.20752269779507099</v>
      </c>
      <c r="AJ134" s="15">
        <v>0.24032959487296901</v>
      </c>
      <c r="AK134" s="15">
        <v>0.25864042114900399</v>
      </c>
      <c r="AL134" s="15">
        <v>0.18234531166552201</v>
      </c>
      <c r="AM134" s="16">
        <v>0</v>
      </c>
      <c r="AN134" s="16">
        <v>0</v>
      </c>
      <c r="AO134" s="16">
        <v>0</v>
      </c>
      <c r="AP134" s="17">
        <v>1.83108262760357E-2</v>
      </c>
      <c r="AQ134" s="17">
        <v>2.8229190508888401E-2</v>
      </c>
      <c r="AR134" s="17">
        <v>2.8229190508888401E-2</v>
      </c>
      <c r="AS134" s="18">
        <v>9.6894789044022295E-2</v>
      </c>
      <c r="AT134" s="18">
        <v>0.108339055466545</v>
      </c>
      <c r="AU134" s="18">
        <v>9.0791180285343706E-2</v>
      </c>
      <c r="AV134" s="34">
        <v>9.6131837949187504E-2</v>
      </c>
      <c r="AW134" s="34">
        <v>0.101472495613031</v>
      </c>
      <c r="AX134" s="34">
        <v>6.5613794155794603E-2</v>
      </c>
    </row>
    <row r="135" spans="1:50" x14ac:dyDescent="0.2">
      <c r="A135" s="2">
        <v>134</v>
      </c>
      <c r="B135" s="2">
        <f t="shared" si="2"/>
        <v>9.0259067357512954</v>
      </c>
      <c r="C135" s="3">
        <v>5.7984283207446398E-2</v>
      </c>
      <c r="D135" s="3">
        <v>9.9183642328526694E-2</v>
      </c>
      <c r="E135" s="3">
        <v>4.7302967879758899E-2</v>
      </c>
      <c r="F135" s="31">
        <v>7.6295109483482101E-2</v>
      </c>
      <c r="G135" s="31">
        <v>0.108339055466545</v>
      </c>
      <c r="H135" s="31">
        <v>3.5858701457236603E-2</v>
      </c>
      <c r="I135" s="8">
        <v>0</v>
      </c>
      <c r="J135" s="8">
        <v>2.9755092698558E-2</v>
      </c>
      <c r="K135" s="8">
        <v>6.1036087586785696E-3</v>
      </c>
      <c r="L135" s="32">
        <v>0</v>
      </c>
      <c r="M135" s="32">
        <v>0</v>
      </c>
      <c r="N135" s="32">
        <v>0</v>
      </c>
      <c r="O135" s="10">
        <v>0.130464637216754</v>
      </c>
      <c r="P135" s="10">
        <v>0.13351644159609399</v>
      </c>
      <c r="Q135" s="10">
        <v>0.100709544518196</v>
      </c>
      <c r="R135" s="11">
        <v>0.13809414816510299</v>
      </c>
      <c r="S135" s="11">
        <v>0.14801251239795499</v>
      </c>
      <c r="T135" s="11">
        <v>0.127412832837415</v>
      </c>
      <c r="U135" s="12">
        <v>8.8502327000839306E-2</v>
      </c>
      <c r="V135" s="12">
        <v>0.10452429999237001</v>
      </c>
      <c r="W135" s="12">
        <v>5.72213321126116E-2</v>
      </c>
      <c r="X135" s="13">
        <v>3.0518043793392801E-2</v>
      </c>
      <c r="Y135" s="13">
        <v>3.8910505836575897E-2</v>
      </c>
      <c r="Z135" s="13">
        <v>3.4332799267567E-2</v>
      </c>
      <c r="AA135" s="14">
        <v>0.109102006561379</v>
      </c>
      <c r="AB135" s="14">
        <v>9.3842984664682993E-2</v>
      </c>
      <c r="AC135" s="14">
        <v>0.109102006561379</v>
      </c>
      <c r="AD135" s="4">
        <v>0.16327153429465199</v>
      </c>
      <c r="AE135" s="4">
        <v>0.14953841458762501</v>
      </c>
      <c r="AF135" s="4">
        <v>0.127412832837415</v>
      </c>
      <c r="AG135" s="33">
        <v>0.23270008392461999</v>
      </c>
      <c r="AH135" s="33">
        <v>0.226596475165942</v>
      </c>
      <c r="AI135" s="33">
        <v>0.199893186846723</v>
      </c>
      <c r="AJ135" s="15">
        <v>0.23346303501945501</v>
      </c>
      <c r="AK135" s="15">
        <v>0.24185549706263801</v>
      </c>
      <c r="AL135" s="15">
        <v>0.20370794232089701</v>
      </c>
      <c r="AM135" s="16">
        <v>0</v>
      </c>
      <c r="AN135" s="16">
        <v>0</v>
      </c>
      <c r="AO135" s="16">
        <v>0</v>
      </c>
      <c r="AP135" s="17">
        <v>3.0518043793392801E-2</v>
      </c>
      <c r="AQ135" s="17">
        <v>2.9755092698558E-2</v>
      </c>
      <c r="AR135" s="17">
        <v>3.2043945983062497E-2</v>
      </c>
      <c r="AS135" s="18">
        <v>9.5368886854352602E-2</v>
      </c>
      <c r="AT135" s="18">
        <v>0.102235446707866</v>
      </c>
      <c r="AU135" s="18">
        <v>8.69764248111696E-2</v>
      </c>
      <c r="AV135" s="34">
        <v>9.3842984664682993E-2</v>
      </c>
      <c r="AW135" s="34">
        <v>9.6131837949187504E-2</v>
      </c>
      <c r="AX135" s="34">
        <v>6.1799038681620497E-2</v>
      </c>
    </row>
    <row r="136" spans="1:50" x14ac:dyDescent="0.2">
      <c r="A136" s="2">
        <v>135</v>
      </c>
      <c r="B136" s="2">
        <f t="shared" si="2"/>
        <v>9.0932642487046635</v>
      </c>
      <c r="C136" s="3">
        <v>5.1117723353932998E-2</v>
      </c>
      <c r="D136" s="3">
        <v>9.9183642328526694E-2</v>
      </c>
      <c r="E136" s="3">
        <v>3.2806897077897301E-2</v>
      </c>
      <c r="F136" s="31">
        <v>6.3324940871290203E-2</v>
      </c>
      <c r="G136" s="31">
        <v>9.0028229190508902E-2</v>
      </c>
      <c r="H136" s="31">
        <v>2.9755092698558E-2</v>
      </c>
      <c r="I136" s="8">
        <v>0</v>
      </c>
      <c r="J136" s="8">
        <v>2.4414435034714299E-2</v>
      </c>
      <c r="K136" s="8">
        <v>6.1036087586785696E-3</v>
      </c>
      <c r="L136" s="32">
        <v>0</v>
      </c>
      <c r="M136" s="32">
        <v>0</v>
      </c>
      <c r="N136" s="32">
        <v>0</v>
      </c>
      <c r="O136" s="10">
        <v>0.13504234378576299</v>
      </c>
      <c r="P136" s="10">
        <v>0.127412832837415</v>
      </c>
      <c r="Q136" s="10">
        <v>0.10299839780270099</v>
      </c>
      <c r="R136" s="11">
        <v>0.13809414816510299</v>
      </c>
      <c r="S136" s="11">
        <v>0.15945677882047801</v>
      </c>
      <c r="T136" s="11">
        <v>0.12664988174257999</v>
      </c>
      <c r="U136" s="12">
        <v>8.3161669336995495E-2</v>
      </c>
      <c r="V136" s="12">
        <v>9.4605935759517798E-2</v>
      </c>
      <c r="W136" s="12">
        <v>6.3324940871290203E-2</v>
      </c>
      <c r="X136" s="13">
        <v>3.3569848172732099E-2</v>
      </c>
      <c r="Y136" s="13">
        <v>4.1199359121080303E-2</v>
      </c>
      <c r="Z136" s="13">
        <v>3.8147554741741099E-2</v>
      </c>
      <c r="AA136" s="14">
        <v>0.11367971313038799</v>
      </c>
      <c r="AB136" s="14">
        <v>0.102235446707866</v>
      </c>
      <c r="AC136" s="14">
        <v>0.10757610437171</v>
      </c>
      <c r="AD136" s="4">
        <v>0.161745632104982</v>
      </c>
      <c r="AE136" s="4">
        <v>0.151827267872129</v>
      </c>
      <c r="AF136" s="4">
        <v>0.13427939269092901</v>
      </c>
      <c r="AG136" s="33">
        <v>0.225070572976272</v>
      </c>
      <c r="AH136" s="33">
        <v>0.228122377355612</v>
      </c>
      <c r="AI136" s="33">
        <v>0.185397116044862</v>
      </c>
      <c r="AJ136" s="15">
        <v>0.22888532845044601</v>
      </c>
      <c r="AK136" s="15">
        <v>0.247959105821317</v>
      </c>
      <c r="AL136" s="15">
        <v>0.21515220874342</v>
      </c>
      <c r="AM136" s="16">
        <v>0</v>
      </c>
      <c r="AN136" s="16">
        <v>0</v>
      </c>
      <c r="AO136" s="16">
        <v>0</v>
      </c>
      <c r="AP136" s="17">
        <v>2.8229190508888401E-2</v>
      </c>
      <c r="AQ136" s="17">
        <v>3.4332799267567E-2</v>
      </c>
      <c r="AR136" s="17">
        <v>3.1280994888227699E-2</v>
      </c>
      <c r="AS136" s="18">
        <v>9.4605935759517798E-2</v>
      </c>
      <c r="AT136" s="18">
        <v>0.10528725108720501</v>
      </c>
      <c r="AU136" s="18">
        <v>8.8502327000839306E-2</v>
      </c>
      <c r="AV136" s="34">
        <v>9.2317082475013398E-2</v>
      </c>
      <c r="AW136" s="34">
        <v>8.69764248111696E-2</v>
      </c>
      <c r="AX136" s="34">
        <v>5.9510185397116E-2</v>
      </c>
    </row>
    <row r="137" spans="1:50" x14ac:dyDescent="0.2">
      <c r="A137" s="2">
        <v>136</v>
      </c>
      <c r="B137" s="2">
        <f t="shared" si="2"/>
        <v>9.1606217616580317</v>
      </c>
      <c r="C137" s="3">
        <v>4.2725261310750003E-2</v>
      </c>
      <c r="D137" s="3">
        <v>9.9946593423361596E-2</v>
      </c>
      <c r="E137" s="3">
        <v>3.5095750362401798E-2</v>
      </c>
      <c r="F137" s="31">
        <v>6.1799038681620497E-2</v>
      </c>
      <c r="G137" s="31">
        <v>9.3080033569848203E-2</v>
      </c>
      <c r="H137" s="31">
        <v>3.5858701457236603E-2</v>
      </c>
      <c r="I137" s="8">
        <v>0</v>
      </c>
      <c r="J137" s="8">
        <v>1.7547875181200899E-2</v>
      </c>
      <c r="K137" s="8">
        <v>0</v>
      </c>
      <c r="L137" s="32">
        <v>0</v>
      </c>
      <c r="M137" s="32">
        <v>0</v>
      </c>
      <c r="N137" s="32">
        <v>0</v>
      </c>
      <c r="O137" s="10">
        <v>0.13351644159609399</v>
      </c>
      <c r="P137" s="10">
        <v>0.109864957656214</v>
      </c>
      <c r="Q137" s="10">
        <v>9.1554131380178497E-2</v>
      </c>
      <c r="R137" s="11">
        <v>0.15030136568246</v>
      </c>
      <c r="S137" s="11">
        <v>0.15030136568246</v>
      </c>
      <c r="T137" s="11">
        <v>0.127412832837415</v>
      </c>
      <c r="U137" s="12">
        <v>7.4769207293812506E-2</v>
      </c>
      <c r="V137" s="12">
        <v>9.9946593423361596E-2</v>
      </c>
      <c r="W137" s="12">
        <v>5.3406576638437502E-2</v>
      </c>
      <c r="X137" s="13">
        <v>3.7384603646906198E-2</v>
      </c>
      <c r="Y137" s="13">
        <v>4.1199359121080303E-2</v>
      </c>
      <c r="Z137" s="13">
        <v>3.0518043793392801E-2</v>
      </c>
      <c r="AA137" s="14">
        <v>0.115968566414893</v>
      </c>
      <c r="AB137" s="14">
        <v>0.102235446707866</v>
      </c>
      <c r="AC137" s="14">
        <v>0.10376134889753599</v>
      </c>
      <c r="AD137" s="4">
        <v>0.168612191958495</v>
      </c>
      <c r="AE137" s="4">
        <v>0.15259021896696401</v>
      </c>
      <c r="AF137" s="4">
        <v>0.12817578393224999</v>
      </c>
      <c r="AG137" s="33">
        <v>0.22049286640726301</v>
      </c>
      <c r="AH137" s="33">
        <v>0.21896696421759401</v>
      </c>
      <c r="AI137" s="33">
        <v>0.19760433356221899</v>
      </c>
      <c r="AJ137" s="15">
        <v>0.22583352407110699</v>
      </c>
      <c r="AK137" s="15">
        <v>0.25101091020065602</v>
      </c>
      <c r="AL137" s="15">
        <v>0.206759746700237</v>
      </c>
      <c r="AM137" s="16">
        <v>0</v>
      </c>
      <c r="AN137" s="16">
        <v>0</v>
      </c>
      <c r="AO137" s="16">
        <v>0</v>
      </c>
      <c r="AP137" s="17">
        <v>2.51773861295491E-2</v>
      </c>
      <c r="AQ137" s="17">
        <v>2.8229190508888401E-2</v>
      </c>
      <c r="AR137" s="17">
        <v>2.8229190508888401E-2</v>
      </c>
      <c r="AS137" s="18">
        <v>9.3842984664682993E-2</v>
      </c>
      <c r="AT137" s="18">
        <v>8.8502327000839306E-2</v>
      </c>
      <c r="AU137" s="18">
        <v>0.100709544518196</v>
      </c>
      <c r="AV137" s="34">
        <v>0.101472495613031</v>
      </c>
      <c r="AW137" s="34">
        <v>9.3842984664682993E-2</v>
      </c>
      <c r="AX137" s="34">
        <v>4.8828870069428598E-2</v>
      </c>
    </row>
    <row r="138" spans="1:50" x14ac:dyDescent="0.2">
      <c r="A138" s="2">
        <v>137</v>
      </c>
      <c r="B138" s="2">
        <f t="shared" si="2"/>
        <v>9.2279792746113998</v>
      </c>
      <c r="C138" s="3">
        <v>3.66216525520714E-2</v>
      </c>
      <c r="D138" s="3">
        <v>8.69764248111696E-2</v>
      </c>
      <c r="E138" s="3">
        <v>3.3569848172732099E-2</v>
      </c>
      <c r="F138" s="31">
        <v>6.1036087586785699E-2</v>
      </c>
      <c r="G138" s="31">
        <v>9.4605935759517798E-2</v>
      </c>
      <c r="H138" s="31">
        <v>2.5940337224383901E-2</v>
      </c>
      <c r="I138" s="8">
        <v>0</v>
      </c>
      <c r="J138" s="8">
        <v>1.9836728465705299E-2</v>
      </c>
      <c r="K138" s="8">
        <v>0</v>
      </c>
      <c r="L138" s="32">
        <v>0</v>
      </c>
      <c r="M138" s="32">
        <v>0</v>
      </c>
      <c r="N138" s="32">
        <v>0</v>
      </c>
      <c r="O138" s="10">
        <v>0.128938735027085</v>
      </c>
      <c r="P138" s="10">
        <v>0.11444266422522301</v>
      </c>
      <c r="Q138" s="10">
        <v>9.2317082475013398E-2</v>
      </c>
      <c r="R138" s="11">
        <v>0.14419775692378101</v>
      </c>
      <c r="S138" s="11">
        <v>0.15793087663080799</v>
      </c>
      <c r="T138" s="11">
        <v>0.120546272983902</v>
      </c>
      <c r="U138" s="12">
        <v>7.0191500724803499E-2</v>
      </c>
      <c r="V138" s="12">
        <v>9.9946593423361596E-2</v>
      </c>
      <c r="W138" s="12">
        <v>6.1036087586785699E-2</v>
      </c>
      <c r="X138" s="13">
        <v>3.2043945983062497E-2</v>
      </c>
      <c r="Y138" s="13">
        <v>4.4251163500419598E-2</v>
      </c>
      <c r="Z138" s="13">
        <v>2.74662394140536E-2</v>
      </c>
      <c r="AA138" s="14">
        <v>0.11520561532005801</v>
      </c>
      <c r="AB138" s="14">
        <v>0.10528725108720501</v>
      </c>
      <c r="AC138" s="14">
        <v>0.10757610437171</v>
      </c>
      <c r="AD138" s="4">
        <v>0.16250858319981701</v>
      </c>
      <c r="AE138" s="4">
        <v>0.14648661020828599</v>
      </c>
      <c r="AF138" s="4">
        <v>0.128938735027085</v>
      </c>
      <c r="AG138" s="33">
        <v>0.238040741588464</v>
      </c>
      <c r="AH138" s="33">
        <v>0.22049286640726301</v>
      </c>
      <c r="AI138" s="33">
        <v>0.17395284962233901</v>
      </c>
      <c r="AJ138" s="15">
        <v>0.22049286640726301</v>
      </c>
      <c r="AK138" s="15">
        <v>0.25406271457999502</v>
      </c>
      <c r="AL138" s="15">
        <v>0.22430762188143699</v>
      </c>
      <c r="AM138" s="16">
        <v>0</v>
      </c>
      <c r="AN138" s="16">
        <v>0</v>
      </c>
      <c r="AO138" s="16">
        <v>0</v>
      </c>
      <c r="AP138" s="17">
        <v>2.05996795605402E-2</v>
      </c>
      <c r="AQ138" s="17">
        <v>2.8229190508888401E-2</v>
      </c>
      <c r="AR138" s="17">
        <v>2.3651483939879502E-2</v>
      </c>
      <c r="AS138" s="18">
        <v>8.9265278095674097E-2</v>
      </c>
      <c r="AT138" s="18">
        <v>9.3842984664682993E-2</v>
      </c>
      <c r="AU138" s="18">
        <v>9.6894789044022295E-2</v>
      </c>
      <c r="AV138" s="34">
        <v>9.5368886854352602E-2</v>
      </c>
      <c r="AW138" s="34">
        <v>8.6213473716334796E-2</v>
      </c>
      <c r="AX138" s="34">
        <v>4.8065918974593697E-2</v>
      </c>
    </row>
    <row r="139" spans="1:50" x14ac:dyDescent="0.2">
      <c r="A139" s="2">
        <v>138</v>
      </c>
      <c r="B139" s="2">
        <f t="shared" si="2"/>
        <v>9.2953367875647679</v>
      </c>
      <c r="C139" s="3">
        <v>3.5095750362401798E-2</v>
      </c>
      <c r="D139" s="3">
        <v>7.9346913862821403E-2</v>
      </c>
      <c r="E139" s="3">
        <v>3.3569848172732099E-2</v>
      </c>
      <c r="F139" s="31">
        <v>5.1117723353932998E-2</v>
      </c>
      <c r="G139" s="31">
        <v>7.7058060578316906E-2</v>
      </c>
      <c r="H139" s="31">
        <v>2.2125581750209799E-2</v>
      </c>
      <c r="I139" s="8">
        <v>7.6295109483482098E-4</v>
      </c>
      <c r="J139" s="8">
        <v>1.2207217517357099E-2</v>
      </c>
      <c r="K139" s="8">
        <v>0</v>
      </c>
      <c r="L139" s="32">
        <v>0</v>
      </c>
      <c r="M139" s="32">
        <v>0</v>
      </c>
      <c r="N139" s="32">
        <v>0</v>
      </c>
      <c r="O139" s="10">
        <v>0.12817578393224999</v>
      </c>
      <c r="P139" s="10">
        <v>0.119783321889067</v>
      </c>
      <c r="Q139" s="10">
        <v>9.6894789044022295E-2</v>
      </c>
      <c r="R139" s="11">
        <v>0.135805294880598</v>
      </c>
      <c r="S139" s="11">
        <v>0.16250858319981701</v>
      </c>
      <c r="T139" s="11">
        <v>0.12283512626840599</v>
      </c>
      <c r="U139" s="12">
        <v>8.2398718242160704E-2</v>
      </c>
      <c r="V139" s="12">
        <v>9.1554131380178497E-2</v>
      </c>
      <c r="W139" s="12">
        <v>5.3406576638437502E-2</v>
      </c>
      <c r="X139" s="13">
        <v>3.2043945983062497E-2</v>
      </c>
      <c r="Y139" s="13">
        <v>3.8910505836575897E-2</v>
      </c>
      <c r="Z139" s="13">
        <v>3.4332799267567E-2</v>
      </c>
      <c r="AA139" s="14">
        <v>0.11291676203555399</v>
      </c>
      <c r="AB139" s="14">
        <v>9.9183642328526694E-2</v>
      </c>
      <c r="AC139" s="14">
        <v>0.112153810940719</v>
      </c>
      <c r="AD139" s="4">
        <v>0.17471580071717399</v>
      </c>
      <c r="AE139" s="4">
        <v>0.15106431677729501</v>
      </c>
      <c r="AF139" s="4">
        <v>0.130464637216754</v>
      </c>
      <c r="AG139" s="33">
        <v>0.241092545967803</v>
      </c>
      <c r="AH139" s="33">
        <v>0.22278171969176799</v>
      </c>
      <c r="AI139" s="33">
        <v>0.17471580071717399</v>
      </c>
      <c r="AJ139" s="15">
        <v>0.20904859998474101</v>
      </c>
      <c r="AK139" s="15">
        <v>0.25406271457999502</v>
      </c>
      <c r="AL139" s="15">
        <v>0.208285648889906</v>
      </c>
      <c r="AM139" s="16">
        <v>0</v>
      </c>
      <c r="AN139" s="16">
        <v>0</v>
      </c>
      <c r="AO139" s="16">
        <v>0</v>
      </c>
      <c r="AP139" s="17">
        <v>2.8229190508888401E-2</v>
      </c>
      <c r="AQ139" s="17">
        <v>1.83108262760357E-2</v>
      </c>
      <c r="AR139" s="17">
        <v>3.0518043793392801E-2</v>
      </c>
      <c r="AS139" s="18">
        <v>7.7058060578316906E-2</v>
      </c>
      <c r="AT139" s="18">
        <v>9.9946593423361596E-2</v>
      </c>
      <c r="AU139" s="18">
        <v>8.9265278095674097E-2</v>
      </c>
      <c r="AV139" s="34">
        <v>8.7739375906004405E-2</v>
      </c>
      <c r="AW139" s="34">
        <v>8.5450522621500005E-2</v>
      </c>
      <c r="AX139" s="34">
        <v>5.3406576638437502E-2</v>
      </c>
    </row>
    <row r="140" spans="1:50" x14ac:dyDescent="0.2">
      <c r="A140" s="2">
        <v>139</v>
      </c>
      <c r="B140" s="2">
        <f t="shared" si="2"/>
        <v>9.362694300518136</v>
      </c>
      <c r="C140" s="3">
        <v>3.8147554741741099E-2</v>
      </c>
      <c r="D140" s="3">
        <v>7.7058060578316906E-2</v>
      </c>
      <c r="E140" s="3">
        <v>3.1280994888227699E-2</v>
      </c>
      <c r="F140" s="31">
        <v>6.0273136491950902E-2</v>
      </c>
      <c r="G140" s="31">
        <v>8.1635767147325899E-2</v>
      </c>
      <c r="H140" s="31">
        <v>3.0518043793392801E-2</v>
      </c>
      <c r="I140" s="8">
        <v>0</v>
      </c>
      <c r="J140" s="8">
        <v>2.3651483939879502E-2</v>
      </c>
      <c r="K140" s="8">
        <v>0</v>
      </c>
      <c r="L140" s="32">
        <v>0</v>
      </c>
      <c r="M140" s="32">
        <v>0</v>
      </c>
      <c r="N140" s="32">
        <v>0</v>
      </c>
      <c r="O140" s="10">
        <v>0.125886930647745</v>
      </c>
      <c r="P140" s="10">
        <v>0.11520561532005801</v>
      </c>
      <c r="Q140" s="10">
        <v>9.8420691233691904E-2</v>
      </c>
      <c r="R140" s="11">
        <v>0.15030136568246</v>
      </c>
      <c r="S140" s="11">
        <v>0.15411612115663401</v>
      </c>
      <c r="T140" s="11">
        <v>0.127412832837415</v>
      </c>
      <c r="U140" s="12">
        <v>8.0109864957656193E-2</v>
      </c>
      <c r="V140" s="12">
        <v>9.6131837949187504E-2</v>
      </c>
      <c r="W140" s="12">
        <v>6.4850843060959798E-2</v>
      </c>
      <c r="X140" s="13">
        <v>3.0518043793392801E-2</v>
      </c>
      <c r="Y140" s="13">
        <v>4.7302967879758899E-2</v>
      </c>
      <c r="Z140" s="13">
        <v>3.0518043793392801E-2</v>
      </c>
      <c r="AA140" s="14">
        <v>0.11520561532005801</v>
      </c>
      <c r="AB140" s="14">
        <v>0.10605020218204</v>
      </c>
      <c r="AC140" s="14">
        <v>0.118257419699397</v>
      </c>
      <c r="AD140" s="4">
        <v>0.16327153429465199</v>
      </c>
      <c r="AE140" s="4">
        <v>0.15106431677729501</v>
      </c>
      <c r="AF140" s="4">
        <v>0.121309224078737</v>
      </c>
      <c r="AG140" s="33">
        <v>0.23270008392461999</v>
      </c>
      <c r="AH140" s="33">
        <v>0.21362630655375001</v>
      </c>
      <c r="AI140" s="33">
        <v>0.198367284657053</v>
      </c>
      <c r="AJ140" s="15">
        <v>0.23422598611428999</v>
      </c>
      <c r="AK140" s="15">
        <v>0.25177386129549101</v>
      </c>
      <c r="AL140" s="15">
        <v>0.21362630655375001</v>
      </c>
      <c r="AM140" s="16">
        <v>0</v>
      </c>
      <c r="AN140" s="16">
        <v>0</v>
      </c>
      <c r="AO140" s="16">
        <v>0</v>
      </c>
      <c r="AP140" s="17">
        <v>2.05996795605402E-2</v>
      </c>
      <c r="AQ140" s="17">
        <v>2.3651483939879502E-2</v>
      </c>
      <c r="AR140" s="17">
        <v>1.6784924086366101E-2</v>
      </c>
      <c r="AS140" s="18">
        <v>9.5368886854352602E-2</v>
      </c>
      <c r="AT140" s="18">
        <v>0.108339055466545</v>
      </c>
      <c r="AU140" s="18">
        <v>7.8583962767986598E-2</v>
      </c>
      <c r="AV140" s="34">
        <v>8.0872816052490998E-2</v>
      </c>
      <c r="AW140" s="34">
        <v>8.9265278095674097E-2</v>
      </c>
      <c r="AX140" s="34">
        <v>5.1117723353932998E-2</v>
      </c>
    </row>
    <row r="141" spans="1:50" x14ac:dyDescent="0.2">
      <c r="A141" s="2">
        <v>140</v>
      </c>
      <c r="B141" s="2">
        <f t="shared" si="2"/>
        <v>9.4300518134715023</v>
      </c>
      <c r="C141" s="3">
        <v>3.5858701457236603E-2</v>
      </c>
      <c r="D141" s="3">
        <v>7.0191500724803499E-2</v>
      </c>
      <c r="E141" s="3">
        <v>2.8992141603723199E-2</v>
      </c>
      <c r="F141" s="31">
        <v>4.8828870069428598E-2</v>
      </c>
      <c r="G141" s="31">
        <v>7.6295109483482101E-2</v>
      </c>
      <c r="H141" s="31">
        <v>2.28885328450446E-2</v>
      </c>
      <c r="I141" s="8">
        <v>0</v>
      </c>
      <c r="J141" s="8">
        <v>8.3924620431830299E-3</v>
      </c>
      <c r="K141" s="8">
        <v>7.6295109483482098E-4</v>
      </c>
      <c r="L141" s="32">
        <v>0</v>
      </c>
      <c r="M141" s="32">
        <v>0</v>
      </c>
      <c r="N141" s="32">
        <v>0</v>
      </c>
      <c r="O141" s="10">
        <v>0.116731517509728</v>
      </c>
      <c r="P141" s="10">
        <v>0.115968566414893</v>
      </c>
      <c r="Q141" s="10">
        <v>9.9183642328526694E-2</v>
      </c>
      <c r="R141" s="11">
        <v>0.141908903639277</v>
      </c>
      <c r="S141" s="11">
        <v>0.14648661020828599</v>
      </c>
      <c r="T141" s="11">
        <v>0.116731517509728</v>
      </c>
      <c r="U141" s="12">
        <v>8.7739375906004405E-2</v>
      </c>
      <c r="V141" s="12">
        <v>9.0028229190508902E-2</v>
      </c>
      <c r="W141" s="12">
        <v>5.1117723353932998E-2</v>
      </c>
      <c r="X141" s="13">
        <v>3.2043945983062497E-2</v>
      </c>
      <c r="Y141" s="13">
        <v>4.34882124055848E-2</v>
      </c>
      <c r="Z141" s="13">
        <v>3.2043945983062497E-2</v>
      </c>
      <c r="AA141" s="14">
        <v>0.11444266422522301</v>
      </c>
      <c r="AB141" s="14">
        <v>0.109864957656214</v>
      </c>
      <c r="AC141" s="14">
        <v>0.10757610437171</v>
      </c>
      <c r="AD141" s="4">
        <v>0.16250858319981701</v>
      </c>
      <c r="AE141" s="4">
        <v>0.13504234378576299</v>
      </c>
      <c r="AF141" s="4">
        <v>0.137331197070268</v>
      </c>
      <c r="AG141" s="33">
        <v>0.234988937209125</v>
      </c>
      <c r="AH141" s="33">
        <v>0.22049286640726301</v>
      </c>
      <c r="AI141" s="33">
        <v>0.19760433356221899</v>
      </c>
      <c r="AJ141" s="15">
        <v>0.21515220874342</v>
      </c>
      <c r="AK141" s="15">
        <v>0.24185549706263801</v>
      </c>
      <c r="AL141" s="15">
        <v>0.20065613794155801</v>
      </c>
      <c r="AM141" s="16">
        <v>0</v>
      </c>
      <c r="AN141" s="16">
        <v>0</v>
      </c>
      <c r="AO141" s="16">
        <v>0</v>
      </c>
      <c r="AP141" s="17">
        <v>2.9755092698558E-2</v>
      </c>
      <c r="AQ141" s="17">
        <v>1.83108262760357E-2</v>
      </c>
      <c r="AR141" s="17">
        <v>2.3651483939879502E-2</v>
      </c>
      <c r="AS141" s="18">
        <v>8.3924620431830299E-2</v>
      </c>
      <c r="AT141" s="18">
        <v>9.3842984664682993E-2</v>
      </c>
      <c r="AU141" s="18">
        <v>8.1635767147325899E-2</v>
      </c>
      <c r="AV141" s="34">
        <v>8.3161669336995495E-2</v>
      </c>
      <c r="AW141" s="34">
        <v>8.9265278095674097E-2</v>
      </c>
      <c r="AX141" s="34">
        <v>5.6458381017776803E-2</v>
      </c>
    </row>
    <row r="142" spans="1:50" x14ac:dyDescent="0.2">
      <c r="A142" s="2">
        <v>141</v>
      </c>
      <c r="B142" s="2">
        <f t="shared" si="2"/>
        <v>9.4974093264248705</v>
      </c>
      <c r="C142" s="3">
        <v>3.8147554741741099E-2</v>
      </c>
      <c r="D142" s="3">
        <v>6.4850843060959798E-2</v>
      </c>
      <c r="E142" s="3">
        <v>3.2043945983062497E-2</v>
      </c>
      <c r="F142" s="31">
        <v>4.8828870069428598E-2</v>
      </c>
      <c r="G142" s="31">
        <v>7.7821011673151794E-2</v>
      </c>
      <c r="H142" s="31">
        <v>2.2125581750209799E-2</v>
      </c>
      <c r="I142" s="8">
        <v>0</v>
      </c>
      <c r="J142" s="8">
        <v>9.15541313801785E-3</v>
      </c>
      <c r="K142" s="8">
        <v>0</v>
      </c>
      <c r="L142" s="32">
        <v>0</v>
      </c>
      <c r="M142" s="32">
        <v>0</v>
      </c>
      <c r="N142" s="32">
        <v>0</v>
      </c>
      <c r="O142" s="10">
        <v>0.11444266422522301</v>
      </c>
      <c r="P142" s="10">
        <v>0.118257419699397</v>
      </c>
      <c r="Q142" s="10">
        <v>9.1554131380178497E-2</v>
      </c>
      <c r="R142" s="11">
        <v>0.14114595254444201</v>
      </c>
      <c r="S142" s="11">
        <v>0.13656824597543299</v>
      </c>
      <c r="T142" s="11">
        <v>0.111390859845884</v>
      </c>
      <c r="U142" s="12">
        <v>8.0109864957656193E-2</v>
      </c>
      <c r="V142" s="12">
        <v>8.8502327000839306E-2</v>
      </c>
      <c r="W142" s="12">
        <v>5.4932478828107097E-2</v>
      </c>
      <c r="X142" s="13">
        <v>2.8229190508888401E-2</v>
      </c>
      <c r="Y142" s="13">
        <v>4.0436408026245499E-2</v>
      </c>
      <c r="Z142" s="13">
        <v>3.0518043793392801E-2</v>
      </c>
      <c r="AA142" s="14">
        <v>0.11444266422522301</v>
      </c>
      <c r="AB142" s="14">
        <v>0.110627908751049</v>
      </c>
      <c r="AC142" s="14">
        <v>0.11444266422522301</v>
      </c>
      <c r="AD142" s="4">
        <v>0.160219729915312</v>
      </c>
      <c r="AE142" s="4">
        <v>0.13656824597543299</v>
      </c>
      <c r="AF142" s="4">
        <v>0.15030136568246</v>
      </c>
      <c r="AG142" s="33">
        <v>0.20904859998474101</v>
      </c>
      <c r="AH142" s="33">
        <v>0.21896696421759401</v>
      </c>
      <c r="AI142" s="33">
        <v>0.19760433356221899</v>
      </c>
      <c r="AJ142" s="15">
        <v>0.23041123064011601</v>
      </c>
      <c r="AK142" s="15">
        <v>0.23575188830395999</v>
      </c>
      <c r="AL142" s="15">
        <v>0.20218204013122801</v>
      </c>
      <c r="AM142" s="16">
        <v>0</v>
      </c>
      <c r="AN142" s="16">
        <v>0</v>
      </c>
      <c r="AO142" s="16">
        <v>0</v>
      </c>
      <c r="AP142" s="17">
        <v>2.74662394140536E-2</v>
      </c>
      <c r="AQ142" s="17">
        <v>1.4496070801861599E-2</v>
      </c>
      <c r="AR142" s="17">
        <v>2.2125581750209799E-2</v>
      </c>
      <c r="AS142" s="18">
        <v>7.8583962767986598E-2</v>
      </c>
      <c r="AT142" s="18">
        <v>0.101472495613031</v>
      </c>
      <c r="AU142" s="18">
        <v>8.69764248111696E-2</v>
      </c>
      <c r="AV142" s="34">
        <v>7.4769207293812506E-2</v>
      </c>
      <c r="AW142" s="34">
        <v>7.7058060578316906E-2</v>
      </c>
      <c r="AX142" s="34">
        <v>5.4932478828107097E-2</v>
      </c>
    </row>
    <row r="143" spans="1:50" x14ac:dyDescent="0.2">
      <c r="A143" s="2">
        <v>142</v>
      </c>
      <c r="B143" s="2">
        <f t="shared" si="2"/>
        <v>9.5647668393782386</v>
      </c>
      <c r="C143" s="3">
        <v>3.2043945983062497E-2</v>
      </c>
      <c r="D143" s="3">
        <v>6.7902647440299099E-2</v>
      </c>
      <c r="E143" s="3">
        <v>2.51773861295491E-2</v>
      </c>
      <c r="F143" s="31">
        <v>3.0518043793392801E-2</v>
      </c>
      <c r="G143" s="31">
        <v>5.1117723353932998E-2</v>
      </c>
      <c r="H143" s="31">
        <v>2.4414435034714299E-2</v>
      </c>
      <c r="I143" s="8">
        <v>0</v>
      </c>
      <c r="J143" s="8">
        <v>1.14442664225223E-2</v>
      </c>
      <c r="K143" s="8">
        <v>3.8147554741741101E-3</v>
      </c>
      <c r="L143" s="32">
        <v>0</v>
      </c>
      <c r="M143" s="32">
        <v>0</v>
      </c>
      <c r="N143" s="32">
        <v>0</v>
      </c>
      <c r="O143" s="10">
        <v>0.13275349050125901</v>
      </c>
      <c r="P143" s="10">
        <v>0.119783321889067</v>
      </c>
      <c r="Q143" s="10">
        <v>9.8420691233691904E-2</v>
      </c>
      <c r="R143" s="11">
        <v>0.145723659113451</v>
      </c>
      <c r="S143" s="11">
        <v>0.14114595254444201</v>
      </c>
      <c r="T143" s="11">
        <v>0.135805294880598</v>
      </c>
      <c r="U143" s="12">
        <v>7.7821011673151794E-2</v>
      </c>
      <c r="V143" s="12">
        <v>9.0791180285343706E-2</v>
      </c>
      <c r="W143" s="12">
        <v>5.7984283207446398E-2</v>
      </c>
      <c r="X143" s="13">
        <v>3.66216525520714E-2</v>
      </c>
      <c r="Y143" s="13">
        <v>4.8828870069428598E-2</v>
      </c>
      <c r="Z143" s="13">
        <v>3.5095750362401798E-2</v>
      </c>
      <c r="AA143" s="14">
        <v>0.106813153276875</v>
      </c>
      <c r="AB143" s="14">
        <v>0.10452429999237001</v>
      </c>
      <c r="AC143" s="14">
        <v>0.112153810940719</v>
      </c>
      <c r="AD143" s="4">
        <v>0.151827267872129</v>
      </c>
      <c r="AE143" s="4">
        <v>0.141908903639277</v>
      </c>
      <c r="AF143" s="4">
        <v>0.15335317006179899</v>
      </c>
      <c r="AG143" s="33">
        <v>0.21362630655375001</v>
      </c>
      <c r="AH143" s="33">
        <v>0.21744106202792399</v>
      </c>
      <c r="AI143" s="33">
        <v>0.196841382467384</v>
      </c>
      <c r="AJ143" s="15">
        <v>0.23346303501945501</v>
      </c>
      <c r="AK143" s="15">
        <v>0.239566643778134</v>
      </c>
      <c r="AL143" s="15">
        <v>0.199893186846723</v>
      </c>
      <c r="AM143" s="16">
        <v>0</v>
      </c>
      <c r="AN143" s="16">
        <v>0</v>
      </c>
      <c r="AO143" s="16">
        <v>0</v>
      </c>
      <c r="AP143" s="17">
        <v>3.2806897077897301E-2</v>
      </c>
      <c r="AQ143" s="17">
        <v>2.51773861295491E-2</v>
      </c>
      <c r="AR143" s="17">
        <v>2.51773861295491E-2</v>
      </c>
      <c r="AS143" s="18">
        <v>6.4087891966124994E-2</v>
      </c>
      <c r="AT143" s="18">
        <v>9.7657740138857099E-2</v>
      </c>
      <c r="AU143" s="18">
        <v>8.0872816052490998E-2</v>
      </c>
      <c r="AV143" s="34">
        <v>7.4006256198977702E-2</v>
      </c>
      <c r="AW143" s="34">
        <v>8.1635767147325899E-2</v>
      </c>
      <c r="AX143" s="34">
        <v>5.4169527733272299E-2</v>
      </c>
    </row>
    <row r="144" spans="1:50" x14ac:dyDescent="0.2">
      <c r="A144" s="2">
        <v>143</v>
      </c>
      <c r="B144" s="2">
        <f t="shared" si="2"/>
        <v>9.6321243523316067</v>
      </c>
      <c r="C144" s="3">
        <v>3.5095750362401798E-2</v>
      </c>
      <c r="D144" s="3">
        <v>6.3324940871290203E-2</v>
      </c>
      <c r="E144" s="3">
        <v>2.6703288319218699E-2</v>
      </c>
      <c r="F144" s="31">
        <v>4.1199359121080303E-2</v>
      </c>
      <c r="G144" s="31">
        <v>5.3406576638437502E-2</v>
      </c>
      <c r="H144" s="31">
        <v>2.2125581750209799E-2</v>
      </c>
      <c r="I144" s="8">
        <v>0</v>
      </c>
      <c r="J144" s="8">
        <v>7.6295109483482098E-3</v>
      </c>
      <c r="K144" s="8">
        <v>0</v>
      </c>
      <c r="L144" s="32">
        <v>0</v>
      </c>
      <c r="M144" s="32">
        <v>0</v>
      </c>
      <c r="N144" s="32">
        <v>0</v>
      </c>
      <c r="O144" s="10">
        <v>0.128938735027085</v>
      </c>
      <c r="P144" s="10">
        <v>0.11520561532005801</v>
      </c>
      <c r="Q144" s="10">
        <v>9.0028229190508902E-2</v>
      </c>
      <c r="R144" s="11">
        <v>0.13809414816510299</v>
      </c>
      <c r="S144" s="11">
        <v>0.13656824597543299</v>
      </c>
      <c r="T144" s="11">
        <v>0.12359807736324099</v>
      </c>
      <c r="U144" s="12">
        <v>7.8583962767986598E-2</v>
      </c>
      <c r="V144" s="12">
        <v>9.3842984664682993E-2</v>
      </c>
      <c r="W144" s="12">
        <v>6.3324940871290203E-2</v>
      </c>
      <c r="X144" s="13">
        <v>3.0518043793392801E-2</v>
      </c>
      <c r="Y144" s="13">
        <v>4.34882124055848E-2</v>
      </c>
      <c r="Z144" s="13">
        <v>4.1199359121080303E-2</v>
      </c>
      <c r="AA144" s="14">
        <v>0.109102006561379</v>
      </c>
      <c r="AB144" s="14">
        <v>0.10528725108720501</v>
      </c>
      <c r="AC144" s="14">
        <v>0.11291676203555399</v>
      </c>
      <c r="AD144" s="4">
        <v>0.161745632104982</v>
      </c>
      <c r="AE144" s="4">
        <v>0.140383001449607</v>
      </c>
      <c r="AF144" s="4">
        <v>0.14724956130312</v>
      </c>
      <c r="AG144" s="33">
        <v>0.21057450217441101</v>
      </c>
      <c r="AH144" s="33">
        <v>0.22888532845044601</v>
      </c>
      <c r="AI144" s="33">
        <v>0.19226367589837501</v>
      </c>
      <c r="AJ144" s="15">
        <v>0.23727779049362899</v>
      </c>
      <c r="AK144" s="15">
        <v>0.23422598611428999</v>
      </c>
      <c r="AL144" s="15">
        <v>0.211337453269245</v>
      </c>
      <c r="AM144" s="16">
        <v>0</v>
      </c>
      <c r="AN144" s="16">
        <v>0</v>
      </c>
      <c r="AO144" s="16">
        <v>0</v>
      </c>
      <c r="AP144" s="17">
        <v>3.0518043793392801E-2</v>
      </c>
      <c r="AQ144" s="17">
        <v>1.60219729915312E-2</v>
      </c>
      <c r="AR144" s="17">
        <v>2.05996795605402E-2</v>
      </c>
      <c r="AS144" s="18">
        <v>7.4769207293812506E-2</v>
      </c>
      <c r="AT144" s="18">
        <v>9.7657740138857099E-2</v>
      </c>
      <c r="AU144" s="18">
        <v>8.1635767147325899E-2</v>
      </c>
      <c r="AV144" s="34">
        <v>6.5613794155794603E-2</v>
      </c>
      <c r="AW144" s="34">
        <v>7.5532158388647297E-2</v>
      </c>
      <c r="AX144" s="34">
        <v>5.4169527733272299E-2</v>
      </c>
    </row>
    <row r="145" spans="1:50" x14ac:dyDescent="0.2">
      <c r="A145" s="2">
        <v>144</v>
      </c>
      <c r="B145" s="2">
        <f t="shared" si="2"/>
        <v>9.6994818652849748</v>
      </c>
      <c r="C145" s="3">
        <v>3.2043945983062497E-2</v>
      </c>
      <c r="D145" s="3">
        <v>5.4932478828107097E-2</v>
      </c>
      <c r="E145" s="3">
        <v>2.5940337224383901E-2</v>
      </c>
      <c r="F145" s="31">
        <v>3.5858701457236603E-2</v>
      </c>
      <c r="G145" s="31">
        <v>6.0273136491950902E-2</v>
      </c>
      <c r="H145" s="31">
        <v>2.5940337224383901E-2</v>
      </c>
      <c r="I145" s="8">
        <v>0</v>
      </c>
      <c r="J145" s="8">
        <v>1.37331197070268E-2</v>
      </c>
      <c r="K145" s="8">
        <v>0</v>
      </c>
      <c r="L145" s="32">
        <v>0</v>
      </c>
      <c r="M145" s="32">
        <v>0</v>
      </c>
      <c r="N145" s="32">
        <v>0</v>
      </c>
      <c r="O145" s="10">
        <v>0.12817578393224999</v>
      </c>
      <c r="P145" s="10">
        <v>0.10605020218204</v>
      </c>
      <c r="Q145" s="10">
        <v>0.111390859845884</v>
      </c>
      <c r="R145" s="11">
        <v>0.138857099259937</v>
      </c>
      <c r="S145" s="11">
        <v>0.137331197070268</v>
      </c>
      <c r="T145" s="11">
        <v>0.118257419699397</v>
      </c>
      <c r="U145" s="12">
        <v>7.4006256198977702E-2</v>
      </c>
      <c r="V145" s="12">
        <v>8.2398718242160704E-2</v>
      </c>
      <c r="W145" s="12">
        <v>6.7902647440299099E-2</v>
      </c>
      <c r="X145" s="13">
        <v>3.0518043793392801E-2</v>
      </c>
      <c r="Y145" s="13">
        <v>4.4251163500419598E-2</v>
      </c>
      <c r="Z145" s="13">
        <v>3.8910505836575897E-2</v>
      </c>
      <c r="AA145" s="14">
        <v>0.115968566414893</v>
      </c>
      <c r="AB145" s="14">
        <v>0.120546272983902</v>
      </c>
      <c r="AC145" s="14">
        <v>0.120546272983902</v>
      </c>
      <c r="AD145" s="4">
        <v>0.160219729915312</v>
      </c>
      <c r="AE145" s="4">
        <v>0.13504234378576299</v>
      </c>
      <c r="AF145" s="4">
        <v>0.157167925535973</v>
      </c>
      <c r="AG145" s="33">
        <v>0.21210040436408001</v>
      </c>
      <c r="AH145" s="33">
        <v>0.226596475165942</v>
      </c>
      <c r="AI145" s="33">
        <v>0.19607843137254899</v>
      </c>
      <c r="AJ145" s="15">
        <v>0.23880369268329901</v>
      </c>
      <c r="AK145" s="15">
        <v>0.226596475165942</v>
      </c>
      <c r="AL145" s="15">
        <v>0.21057450217441101</v>
      </c>
      <c r="AM145" s="16">
        <v>0</v>
      </c>
      <c r="AN145" s="16">
        <v>0</v>
      </c>
      <c r="AO145" s="16">
        <v>0</v>
      </c>
      <c r="AP145" s="17">
        <v>2.51773861295491E-2</v>
      </c>
      <c r="AQ145" s="17">
        <v>2.05996795605402E-2</v>
      </c>
      <c r="AR145" s="17">
        <v>1.2970168612191999E-2</v>
      </c>
      <c r="AS145" s="18">
        <v>7.2480354009307996E-2</v>
      </c>
      <c r="AT145" s="18">
        <v>8.8502327000839306E-2</v>
      </c>
      <c r="AU145" s="18">
        <v>8.2398718242160704E-2</v>
      </c>
      <c r="AV145" s="34">
        <v>7.0191500724803499E-2</v>
      </c>
      <c r="AW145" s="34">
        <v>7.32433051041428E-2</v>
      </c>
      <c r="AX145" s="34">
        <v>5.3406576638437502E-2</v>
      </c>
    </row>
    <row r="146" spans="1:50" x14ac:dyDescent="0.2">
      <c r="A146" s="2">
        <v>145</v>
      </c>
      <c r="B146" s="2">
        <f t="shared" si="2"/>
        <v>9.7668393782383429</v>
      </c>
      <c r="C146" s="3">
        <v>3.3569848172732099E-2</v>
      </c>
      <c r="D146" s="3">
        <v>5.9510185397116E-2</v>
      </c>
      <c r="E146" s="3">
        <v>2.5940337224383901E-2</v>
      </c>
      <c r="F146" s="31">
        <v>3.5095750362401798E-2</v>
      </c>
      <c r="G146" s="31">
        <v>5.5695429922941901E-2</v>
      </c>
      <c r="H146" s="31">
        <v>1.9073777370870501E-2</v>
      </c>
      <c r="I146" s="8">
        <v>0</v>
      </c>
      <c r="J146" s="8">
        <v>9.9183642328526701E-3</v>
      </c>
      <c r="K146" s="8">
        <v>0</v>
      </c>
      <c r="L146" s="32">
        <v>0</v>
      </c>
      <c r="M146" s="32">
        <v>0</v>
      </c>
      <c r="N146" s="32">
        <v>0</v>
      </c>
      <c r="O146" s="10">
        <v>0.119783321889067</v>
      </c>
      <c r="P146" s="10">
        <v>0.115968566414893</v>
      </c>
      <c r="Q146" s="10">
        <v>0.101472495613031</v>
      </c>
      <c r="R146" s="11">
        <v>0.13504234378576299</v>
      </c>
      <c r="S146" s="11">
        <v>0.13504234378576299</v>
      </c>
      <c r="T146" s="11">
        <v>0.117494468604562</v>
      </c>
      <c r="U146" s="12">
        <v>7.5532158388647297E-2</v>
      </c>
      <c r="V146" s="12">
        <v>7.32433051041428E-2</v>
      </c>
      <c r="W146" s="12">
        <v>6.7902647440299099E-2</v>
      </c>
      <c r="X146" s="13">
        <v>3.3569848172732099E-2</v>
      </c>
      <c r="Y146" s="13">
        <v>3.9673456931410701E-2</v>
      </c>
      <c r="Z146" s="13">
        <v>3.2806897077897301E-2</v>
      </c>
      <c r="AA146" s="14">
        <v>0.11520561532005801</v>
      </c>
      <c r="AB146" s="14">
        <v>0.115968566414893</v>
      </c>
      <c r="AC146" s="14">
        <v>0.115968566414893</v>
      </c>
      <c r="AD146" s="4">
        <v>0.145723659113451</v>
      </c>
      <c r="AE146" s="4">
        <v>0.14801251239795499</v>
      </c>
      <c r="AF146" s="4">
        <v>0.15106431677729501</v>
      </c>
      <c r="AG146" s="33">
        <v>0.22049286640726301</v>
      </c>
      <c r="AH146" s="33">
        <v>0.21896696421759401</v>
      </c>
      <c r="AI146" s="33">
        <v>0.18234531166552201</v>
      </c>
      <c r="AJ146" s="15">
        <v>0.22354467078660301</v>
      </c>
      <c r="AK146" s="15">
        <v>0.23346303501945501</v>
      </c>
      <c r="AL146" s="15">
        <v>0.21744106202792399</v>
      </c>
      <c r="AM146" s="16">
        <v>0</v>
      </c>
      <c r="AN146" s="16">
        <v>0</v>
      </c>
      <c r="AO146" s="16">
        <v>0</v>
      </c>
      <c r="AP146" s="17">
        <v>2.8229190508888401E-2</v>
      </c>
      <c r="AQ146" s="17">
        <v>2.1362630655375001E-2</v>
      </c>
      <c r="AR146" s="17">
        <v>1.9073777370870501E-2</v>
      </c>
      <c r="AS146" s="18">
        <v>7.1717402914473205E-2</v>
      </c>
      <c r="AT146" s="18">
        <v>8.6213473716334796E-2</v>
      </c>
      <c r="AU146" s="18">
        <v>7.4006256198977702E-2</v>
      </c>
      <c r="AV146" s="34">
        <v>7.0191500724803499E-2</v>
      </c>
      <c r="AW146" s="34">
        <v>6.1799038681620497E-2</v>
      </c>
      <c r="AX146" s="34">
        <v>5.1880674448767802E-2</v>
      </c>
    </row>
    <row r="147" spans="1:50" x14ac:dyDescent="0.2">
      <c r="A147" s="2">
        <v>146</v>
      </c>
      <c r="B147" s="2">
        <f t="shared" si="2"/>
        <v>9.834196891191711</v>
      </c>
      <c r="C147" s="3">
        <v>2.74662394140536E-2</v>
      </c>
      <c r="D147" s="3">
        <v>5.7984283207446398E-2</v>
      </c>
      <c r="E147" s="3">
        <v>2.3651483939879502E-2</v>
      </c>
      <c r="F147" s="31">
        <v>2.9755092698558E-2</v>
      </c>
      <c r="G147" s="31">
        <v>4.1962310215915198E-2</v>
      </c>
      <c r="H147" s="31">
        <v>2.05996795605402E-2</v>
      </c>
      <c r="I147" s="8">
        <v>0</v>
      </c>
      <c r="J147" s="8">
        <v>1.2207217517357099E-2</v>
      </c>
      <c r="K147" s="8">
        <v>0</v>
      </c>
      <c r="L147" s="32">
        <v>0</v>
      </c>
      <c r="M147" s="32">
        <v>0</v>
      </c>
      <c r="N147" s="32">
        <v>0</v>
      </c>
      <c r="O147" s="10">
        <v>0.13809414816510299</v>
      </c>
      <c r="P147" s="10">
        <v>0.121309224078737</v>
      </c>
      <c r="Q147" s="10">
        <v>0.10605020218204</v>
      </c>
      <c r="R147" s="11">
        <v>0.125886930647745</v>
      </c>
      <c r="S147" s="11">
        <v>0.14267185473411201</v>
      </c>
      <c r="T147" s="11">
        <v>0.111390859845884</v>
      </c>
      <c r="U147" s="12">
        <v>7.7821011673151794E-2</v>
      </c>
      <c r="V147" s="12">
        <v>7.2480354009307996E-2</v>
      </c>
      <c r="W147" s="12">
        <v>5.72213321126116E-2</v>
      </c>
      <c r="X147" s="13">
        <v>3.3569848172732099E-2</v>
      </c>
      <c r="Y147" s="13">
        <v>4.8065918974593697E-2</v>
      </c>
      <c r="Z147" s="13">
        <v>2.51773861295491E-2</v>
      </c>
      <c r="AA147" s="14">
        <v>0.119783321889067</v>
      </c>
      <c r="AB147" s="14">
        <v>0.109864957656214</v>
      </c>
      <c r="AC147" s="14">
        <v>0.11520561532005801</v>
      </c>
      <c r="AD147" s="4">
        <v>0.15793087663080799</v>
      </c>
      <c r="AE147" s="4">
        <v>0.14801251239795499</v>
      </c>
      <c r="AF147" s="4">
        <v>0.140383001449607</v>
      </c>
      <c r="AG147" s="33">
        <v>0.21210040436408001</v>
      </c>
      <c r="AH147" s="33">
        <v>0.20599679560540199</v>
      </c>
      <c r="AI147" s="33">
        <v>0.171663996337835</v>
      </c>
      <c r="AJ147" s="15">
        <v>0.22278171969176799</v>
      </c>
      <c r="AK147" s="15">
        <v>0.24261844815747299</v>
      </c>
      <c r="AL147" s="15">
        <v>0.206759746700237</v>
      </c>
      <c r="AM147" s="16">
        <v>0</v>
      </c>
      <c r="AN147" s="16">
        <v>0</v>
      </c>
      <c r="AO147" s="16">
        <v>0</v>
      </c>
      <c r="AP147" s="17">
        <v>1.83108262760357E-2</v>
      </c>
      <c r="AQ147" s="17">
        <v>1.9073777370870501E-2</v>
      </c>
      <c r="AR147" s="17">
        <v>2.05996795605402E-2</v>
      </c>
      <c r="AS147" s="18">
        <v>7.5532158388647297E-2</v>
      </c>
      <c r="AT147" s="18">
        <v>9.3080033569848203E-2</v>
      </c>
      <c r="AU147" s="18">
        <v>6.7139696345464295E-2</v>
      </c>
      <c r="AV147" s="34">
        <v>6.3324940871290203E-2</v>
      </c>
      <c r="AW147" s="34">
        <v>7.0191500724803499E-2</v>
      </c>
      <c r="AX147" s="34">
        <v>4.8065918974593697E-2</v>
      </c>
    </row>
    <row r="148" spans="1:50" x14ac:dyDescent="0.2">
      <c r="A148" s="2">
        <v>147</v>
      </c>
      <c r="B148" s="2">
        <f t="shared" si="2"/>
        <v>9.9015544041450774</v>
      </c>
      <c r="C148" s="3">
        <v>3.66216525520714E-2</v>
      </c>
      <c r="D148" s="3">
        <v>5.72213321126116E-2</v>
      </c>
      <c r="E148" s="3">
        <v>1.9836728465705299E-2</v>
      </c>
      <c r="F148" s="31">
        <v>2.3651483939879502E-2</v>
      </c>
      <c r="G148" s="31">
        <v>4.7302967879758899E-2</v>
      </c>
      <c r="H148" s="31">
        <v>1.0681315327687501E-2</v>
      </c>
      <c r="I148" s="8">
        <v>0</v>
      </c>
      <c r="J148" s="8">
        <v>1.52590218966964E-3</v>
      </c>
      <c r="K148" s="8">
        <v>0</v>
      </c>
      <c r="L148" s="32">
        <v>0</v>
      </c>
      <c r="M148" s="32">
        <v>0</v>
      </c>
      <c r="N148" s="32">
        <v>0</v>
      </c>
      <c r="O148" s="10">
        <v>0.130464637216754</v>
      </c>
      <c r="P148" s="10">
        <v>0.10757610437171</v>
      </c>
      <c r="Q148" s="10">
        <v>0.108339055466545</v>
      </c>
      <c r="R148" s="11">
        <v>0.119783321889067</v>
      </c>
      <c r="S148" s="11">
        <v>0.137331197070268</v>
      </c>
      <c r="T148" s="11">
        <v>0.10452429999237001</v>
      </c>
      <c r="U148" s="12">
        <v>7.0954451819638401E-2</v>
      </c>
      <c r="V148" s="12">
        <v>8.3924620431830299E-2</v>
      </c>
      <c r="W148" s="12">
        <v>5.4169527733272299E-2</v>
      </c>
      <c r="X148" s="13">
        <v>3.7384603646906198E-2</v>
      </c>
      <c r="Y148" s="13">
        <v>4.7302967879758899E-2</v>
      </c>
      <c r="Z148" s="13">
        <v>3.2043945983062497E-2</v>
      </c>
      <c r="AA148" s="14">
        <v>0.12512397955291099</v>
      </c>
      <c r="AB148" s="14">
        <v>0.10605020218204</v>
      </c>
      <c r="AC148" s="14">
        <v>0.127412832837415</v>
      </c>
      <c r="AD148" s="4">
        <v>0.165560387579156</v>
      </c>
      <c r="AE148" s="4">
        <v>0.137331197070268</v>
      </c>
      <c r="AF148" s="4">
        <v>0.141908903639277</v>
      </c>
      <c r="AG148" s="33">
        <v>0.229648279545281</v>
      </c>
      <c r="AH148" s="33">
        <v>0.22049286640726301</v>
      </c>
      <c r="AI148" s="33">
        <v>0.171663996337835</v>
      </c>
      <c r="AJ148" s="15">
        <v>0.23346303501945501</v>
      </c>
      <c r="AK148" s="15">
        <v>0.22354467078660301</v>
      </c>
      <c r="AL148" s="15">
        <v>0.20218204013122801</v>
      </c>
      <c r="AM148" s="16">
        <v>0</v>
      </c>
      <c r="AN148" s="16">
        <v>0</v>
      </c>
      <c r="AO148" s="16">
        <v>0</v>
      </c>
      <c r="AP148" s="17">
        <v>2.2125581750209799E-2</v>
      </c>
      <c r="AQ148" s="17">
        <v>1.9836728465705299E-2</v>
      </c>
      <c r="AR148" s="17">
        <v>2.3651483939879502E-2</v>
      </c>
      <c r="AS148" s="18">
        <v>7.5532158388647297E-2</v>
      </c>
      <c r="AT148" s="18">
        <v>8.3924620431830299E-2</v>
      </c>
      <c r="AU148" s="18">
        <v>7.2480354009307996E-2</v>
      </c>
      <c r="AV148" s="34">
        <v>6.2561989776455301E-2</v>
      </c>
      <c r="AW148" s="34">
        <v>6.7139696345464295E-2</v>
      </c>
      <c r="AX148" s="34">
        <v>4.4251163500419598E-2</v>
      </c>
    </row>
    <row r="149" spans="1:50" x14ac:dyDescent="0.2">
      <c r="A149" s="2">
        <v>148</v>
      </c>
      <c r="B149" s="2">
        <f t="shared" si="2"/>
        <v>9.9689119170984455</v>
      </c>
      <c r="C149" s="3">
        <v>3.1280994888227699E-2</v>
      </c>
      <c r="D149" s="3">
        <v>4.4251163500419598E-2</v>
      </c>
      <c r="E149" s="3">
        <v>1.9073777370870501E-2</v>
      </c>
      <c r="F149" s="31">
        <v>2.3651483939879502E-2</v>
      </c>
      <c r="G149" s="31">
        <v>4.8065918974593697E-2</v>
      </c>
      <c r="H149" s="31">
        <v>7.6295109483482098E-4</v>
      </c>
      <c r="I149" s="8">
        <v>0</v>
      </c>
      <c r="J149" s="8">
        <v>5.3406576638437503E-3</v>
      </c>
      <c r="K149" s="8">
        <v>0</v>
      </c>
      <c r="L149" s="32">
        <v>0</v>
      </c>
      <c r="M149" s="32">
        <v>0</v>
      </c>
      <c r="N149" s="32">
        <v>0</v>
      </c>
      <c r="O149" s="10">
        <v>0.128938735027085</v>
      </c>
      <c r="P149" s="10">
        <v>0.109102006561379</v>
      </c>
      <c r="Q149" s="10">
        <v>9.7657740138857099E-2</v>
      </c>
      <c r="R149" s="11">
        <v>0.125886930647745</v>
      </c>
      <c r="S149" s="11">
        <v>0.14343480582894599</v>
      </c>
      <c r="T149" s="11">
        <v>0.112153810940719</v>
      </c>
      <c r="U149" s="12">
        <v>6.6376745250629393E-2</v>
      </c>
      <c r="V149" s="12">
        <v>7.4769207293812506E-2</v>
      </c>
      <c r="W149" s="12">
        <v>5.2643625543602697E-2</v>
      </c>
      <c r="X149" s="13">
        <v>3.5858701457236603E-2</v>
      </c>
      <c r="Y149" s="13">
        <v>3.66216525520714E-2</v>
      </c>
      <c r="Z149" s="13">
        <v>2.6703288319218699E-2</v>
      </c>
      <c r="AA149" s="14">
        <v>0.127412832837415</v>
      </c>
      <c r="AB149" s="14">
        <v>0.109864957656214</v>
      </c>
      <c r="AC149" s="14">
        <v>0.12283512626840599</v>
      </c>
      <c r="AD149" s="4">
        <v>0.15487907225146899</v>
      </c>
      <c r="AE149" s="4">
        <v>0.14419775692378101</v>
      </c>
      <c r="AF149" s="4">
        <v>0.130464637216754</v>
      </c>
      <c r="AG149" s="33">
        <v>0.22888532845044601</v>
      </c>
      <c r="AH149" s="33">
        <v>0.211337453269245</v>
      </c>
      <c r="AI149" s="33">
        <v>0.17929350728618301</v>
      </c>
      <c r="AJ149" s="15">
        <v>0.226596475165942</v>
      </c>
      <c r="AK149" s="15">
        <v>0.23575188830395999</v>
      </c>
      <c r="AL149" s="15">
        <v>0.22201876859693301</v>
      </c>
      <c r="AM149" s="16">
        <v>0</v>
      </c>
      <c r="AN149" s="16">
        <v>0</v>
      </c>
      <c r="AO149" s="16">
        <v>0</v>
      </c>
      <c r="AP149" s="17">
        <v>1.7547875181200899E-2</v>
      </c>
      <c r="AQ149" s="17">
        <v>1.83108262760357E-2</v>
      </c>
      <c r="AR149" s="17">
        <v>2.3651483939879502E-2</v>
      </c>
      <c r="AS149" s="18">
        <v>7.32433051041428E-2</v>
      </c>
      <c r="AT149" s="18">
        <v>8.69764248111696E-2</v>
      </c>
      <c r="AU149" s="18">
        <v>7.2480354009307996E-2</v>
      </c>
      <c r="AV149" s="34">
        <v>6.6376745250629393E-2</v>
      </c>
      <c r="AW149" s="34">
        <v>6.7139696345464295E-2</v>
      </c>
      <c r="AX149" s="34">
        <v>4.5777065690089297E-2</v>
      </c>
    </row>
    <row r="150" spans="1:50" x14ac:dyDescent="0.2">
      <c r="A150" s="2">
        <v>149</v>
      </c>
      <c r="B150" s="2">
        <f t="shared" si="2"/>
        <v>10.036269430051814</v>
      </c>
      <c r="C150" s="3">
        <v>2.51773861295491E-2</v>
      </c>
      <c r="D150" s="3">
        <v>3.8147554741741099E-2</v>
      </c>
      <c r="E150" s="3">
        <v>2.3651483939879502E-2</v>
      </c>
      <c r="F150" s="31">
        <v>2.1362630655375001E-2</v>
      </c>
      <c r="G150" s="31">
        <v>3.9673456931410701E-2</v>
      </c>
      <c r="H150" s="31">
        <v>1.37331197070268E-2</v>
      </c>
      <c r="I150" s="8">
        <v>0</v>
      </c>
      <c r="J150" s="8">
        <v>6.1036087586785696E-3</v>
      </c>
      <c r="K150" s="8">
        <v>0</v>
      </c>
      <c r="L150" s="32">
        <v>0</v>
      </c>
      <c r="M150" s="32">
        <v>0</v>
      </c>
      <c r="N150" s="32">
        <v>0</v>
      </c>
      <c r="O150" s="10">
        <v>0.12664988174257999</v>
      </c>
      <c r="P150" s="10">
        <v>0.11367971313038799</v>
      </c>
      <c r="Q150" s="10">
        <v>8.5450522621500005E-2</v>
      </c>
      <c r="R150" s="11">
        <v>0.130464637216754</v>
      </c>
      <c r="S150" s="11">
        <v>0.13504234378576299</v>
      </c>
      <c r="T150" s="11">
        <v>0.115968566414893</v>
      </c>
      <c r="U150" s="12">
        <v>6.1036087586785699E-2</v>
      </c>
      <c r="V150" s="12">
        <v>8.0109864957656193E-2</v>
      </c>
      <c r="W150" s="12">
        <v>6.0273136491950902E-2</v>
      </c>
      <c r="X150" s="13">
        <v>3.8147554741741099E-2</v>
      </c>
      <c r="Y150" s="13">
        <v>4.5014114595254402E-2</v>
      </c>
      <c r="Z150" s="13">
        <v>2.8992141603723199E-2</v>
      </c>
      <c r="AA150" s="14">
        <v>0.120546272983902</v>
      </c>
      <c r="AB150" s="14">
        <v>0.11367971313038799</v>
      </c>
      <c r="AC150" s="14">
        <v>0.122072175173571</v>
      </c>
      <c r="AD150" s="4">
        <v>0.14267185473411201</v>
      </c>
      <c r="AE150" s="4">
        <v>0.140383001449607</v>
      </c>
      <c r="AF150" s="4">
        <v>0.137331197070268</v>
      </c>
      <c r="AG150" s="33">
        <v>0.211337453269245</v>
      </c>
      <c r="AH150" s="33">
        <v>0.201419089036393</v>
      </c>
      <c r="AI150" s="33">
        <v>0.18463416495002699</v>
      </c>
      <c r="AJ150" s="15">
        <v>0.21515220874342</v>
      </c>
      <c r="AK150" s="15">
        <v>0.218204013122759</v>
      </c>
      <c r="AL150" s="15">
        <v>0.18921187151903601</v>
      </c>
      <c r="AM150" s="16">
        <v>0</v>
      </c>
      <c r="AN150" s="16">
        <v>0</v>
      </c>
      <c r="AO150" s="16">
        <v>0</v>
      </c>
      <c r="AP150" s="17">
        <v>1.6784924086366101E-2</v>
      </c>
      <c r="AQ150" s="17">
        <v>2.4414435034714299E-2</v>
      </c>
      <c r="AR150" s="17">
        <v>1.83108262760357E-2</v>
      </c>
      <c r="AS150" s="18">
        <v>6.9428549629968694E-2</v>
      </c>
      <c r="AT150" s="18">
        <v>8.3924620431830299E-2</v>
      </c>
      <c r="AU150" s="18">
        <v>7.2480354009307996E-2</v>
      </c>
      <c r="AV150" s="34">
        <v>6.7139696345464295E-2</v>
      </c>
      <c r="AW150" s="34">
        <v>6.5613794155794603E-2</v>
      </c>
      <c r="AX150" s="34">
        <v>4.1199359121080303E-2</v>
      </c>
    </row>
    <row r="151" spans="1:50" x14ac:dyDescent="0.2">
      <c r="A151" s="2">
        <v>150</v>
      </c>
      <c r="B151" s="2">
        <f t="shared" si="2"/>
        <v>10.103626943005182</v>
      </c>
      <c r="C151" s="3">
        <v>3.0518043793392801E-2</v>
      </c>
      <c r="D151" s="3">
        <v>3.0518043793392801E-2</v>
      </c>
      <c r="E151" s="3">
        <v>2.74662394140536E-2</v>
      </c>
      <c r="F151" s="31">
        <v>1.4496070801861599E-2</v>
      </c>
      <c r="G151" s="31">
        <v>3.8910505836575897E-2</v>
      </c>
      <c r="H151" s="31">
        <v>1.14442664225223E-2</v>
      </c>
      <c r="I151" s="8">
        <v>0</v>
      </c>
      <c r="J151" s="8">
        <v>7.6295109483482098E-3</v>
      </c>
      <c r="K151" s="8">
        <v>0</v>
      </c>
      <c r="L151" s="32">
        <v>0</v>
      </c>
      <c r="M151" s="32">
        <v>0</v>
      </c>
      <c r="N151" s="32">
        <v>0</v>
      </c>
      <c r="O151" s="10">
        <v>0.12359807736324099</v>
      </c>
      <c r="P151" s="10">
        <v>0.108339055466545</v>
      </c>
      <c r="Q151" s="10">
        <v>9.9183642328526694E-2</v>
      </c>
      <c r="R151" s="11">
        <v>0.12664988174257999</v>
      </c>
      <c r="S151" s="11">
        <v>0.12512397955291099</v>
      </c>
      <c r="T151" s="11">
        <v>0.12664988174257999</v>
      </c>
      <c r="U151" s="12">
        <v>6.1799038681620497E-2</v>
      </c>
      <c r="V151" s="12">
        <v>8.0109864957656193E-2</v>
      </c>
      <c r="W151" s="12">
        <v>6.4087891966124994E-2</v>
      </c>
      <c r="X151" s="13">
        <v>3.66216525520714E-2</v>
      </c>
      <c r="Y151" s="13">
        <v>4.4251163500419598E-2</v>
      </c>
      <c r="Z151" s="13">
        <v>3.4332799267567E-2</v>
      </c>
      <c r="AA151" s="14">
        <v>0.125886930647745</v>
      </c>
      <c r="AB151" s="14">
        <v>0.115968566414893</v>
      </c>
      <c r="AC151" s="14">
        <v>0.117494468604562</v>
      </c>
      <c r="AD151" s="4">
        <v>0.14724956130312</v>
      </c>
      <c r="AE151" s="4">
        <v>0.145723659113451</v>
      </c>
      <c r="AF151" s="4">
        <v>0.13427939269092901</v>
      </c>
      <c r="AG151" s="33">
        <v>0.22354467078660301</v>
      </c>
      <c r="AH151" s="33">
        <v>0.201419089036393</v>
      </c>
      <c r="AI151" s="33">
        <v>0.16327153429465199</v>
      </c>
      <c r="AJ151" s="15">
        <v>0.22201876859693301</v>
      </c>
      <c r="AK151" s="15">
        <v>0.22354467078660301</v>
      </c>
      <c r="AL151" s="15">
        <v>0.21210040436408001</v>
      </c>
      <c r="AM151" s="16">
        <v>0</v>
      </c>
      <c r="AN151" s="16">
        <v>0</v>
      </c>
      <c r="AO151" s="16">
        <v>0</v>
      </c>
      <c r="AP151" s="17">
        <v>1.2207217517357099E-2</v>
      </c>
      <c r="AQ151" s="17">
        <v>1.0681315327687501E-2</v>
      </c>
      <c r="AR151" s="17">
        <v>9.15541313801785E-3</v>
      </c>
      <c r="AS151" s="18">
        <v>8.3161669336995495E-2</v>
      </c>
      <c r="AT151" s="18">
        <v>6.2561989776455301E-2</v>
      </c>
      <c r="AU151" s="18">
        <v>7.2480354009307996E-2</v>
      </c>
      <c r="AV151" s="34">
        <v>6.6376745250629393E-2</v>
      </c>
      <c r="AW151" s="34">
        <v>6.4850843060959798E-2</v>
      </c>
      <c r="AX151" s="34">
        <v>4.5014114595254402E-2</v>
      </c>
    </row>
    <row r="152" spans="1:50" x14ac:dyDescent="0.2">
      <c r="A152" s="2">
        <v>151</v>
      </c>
      <c r="B152" s="2">
        <f t="shared" si="2"/>
        <v>10.17098445595855</v>
      </c>
      <c r="C152" s="3">
        <v>2.9755092698558E-2</v>
      </c>
      <c r="D152" s="3">
        <v>2.9755092698558E-2</v>
      </c>
      <c r="E152" s="3">
        <v>2.74662394140536E-2</v>
      </c>
      <c r="F152" s="31">
        <v>1.2207217517357099E-2</v>
      </c>
      <c r="G152" s="31">
        <v>2.28885328450446E-2</v>
      </c>
      <c r="H152" s="31">
        <v>9.9183642328526701E-3</v>
      </c>
      <c r="I152" s="8">
        <v>0</v>
      </c>
      <c r="J152" s="8">
        <v>0</v>
      </c>
      <c r="K152" s="8">
        <v>0</v>
      </c>
      <c r="L152" s="32">
        <v>0</v>
      </c>
      <c r="M152" s="32">
        <v>0</v>
      </c>
      <c r="N152" s="32">
        <v>0</v>
      </c>
      <c r="O152" s="10">
        <v>0.116731517509728</v>
      </c>
      <c r="P152" s="10">
        <v>0.110627908751049</v>
      </c>
      <c r="Q152" s="10">
        <v>9.6131837949187504E-2</v>
      </c>
      <c r="R152" s="11">
        <v>0.119783321889067</v>
      </c>
      <c r="S152" s="11">
        <v>0.125886930647745</v>
      </c>
      <c r="T152" s="11">
        <v>0.122072175173571</v>
      </c>
      <c r="U152" s="12">
        <v>6.0273136491950902E-2</v>
      </c>
      <c r="V152" s="12">
        <v>7.0954451819638401E-2</v>
      </c>
      <c r="W152" s="12">
        <v>5.4169527733272299E-2</v>
      </c>
      <c r="X152" s="13">
        <v>4.1962310215915198E-2</v>
      </c>
      <c r="Y152" s="13">
        <v>4.6540016784924101E-2</v>
      </c>
      <c r="Z152" s="13">
        <v>2.9755092698558E-2</v>
      </c>
      <c r="AA152" s="14">
        <v>0.12436102845807601</v>
      </c>
      <c r="AB152" s="14">
        <v>0.122072175173571</v>
      </c>
      <c r="AC152" s="14">
        <v>0.125886930647745</v>
      </c>
      <c r="AD152" s="4">
        <v>0.15335317006179899</v>
      </c>
      <c r="AE152" s="4">
        <v>0.14724956130312</v>
      </c>
      <c r="AF152" s="4">
        <v>0.138857099259937</v>
      </c>
      <c r="AG152" s="33">
        <v>0.208285648889906</v>
      </c>
      <c r="AH152" s="33">
        <v>0.19913023575188801</v>
      </c>
      <c r="AI152" s="33">
        <v>0.17090104524300001</v>
      </c>
      <c r="AJ152" s="15">
        <v>0.22430762188143699</v>
      </c>
      <c r="AK152" s="15">
        <v>0.23575188830395999</v>
      </c>
      <c r="AL152" s="15">
        <v>0.21362630655375001</v>
      </c>
      <c r="AM152" s="16">
        <v>0</v>
      </c>
      <c r="AN152" s="16">
        <v>0</v>
      </c>
      <c r="AO152" s="16">
        <v>0</v>
      </c>
      <c r="AP152" s="17">
        <v>1.9073777370870501E-2</v>
      </c>
      <c r="AQ152" s="17">
        <v>2.2125581750209799E-2</v>
      </c>
      <c r="AR152" s="17">
        <v>1.0681315327687501E-2</v>
      </c>
      <c r="AS152" s="18">
        <v>8.0872816052490998E-2</v>
      </c>
      <c r="AT152" s="18">
        <v>7.4006256198977702E-2</v>
      </c>
      <c r="AU152" s="18">
        <v>6.7902647440299099E-2</v>
      </c>
      <c r="AV152" s="34">
        <v>6.4087891966124994E-2</v>
      </c>
      <c r="AW152" s="34">
        <v>6.1036087586785699E-2</v>
      </c>
      <c r="AX152" s="34">
        <v>4.2725261310750003E-2</v>
      </c>
    </row>
    <row r="153" spans="1:50" x14ac:dyDescent="0.2">
      <c r="A153" s="2">
        <v>152</v>
      </c>
      <c r="B153" s="2">
        <f t="shared" si="2"/>
        <v>10.238341968911918</v>
      </c>
      <c r="C153" s="3">
        <v>2.2125581750209799E-2</v>
      </c>
      <c r="D153" s="3">
        <v>3.2806897077897301E-2</v>
      </c>
      <c r="E153" s="3">
        <v>2.05996795605402E-2</v>
      </c>
      <c r="F153" s="31">
        <v>1.60219729915312E-2</v>
      </c>
      <c r="G153" s="31">
        <v>3.5858701457236603E-2</v>
      </c>
      <c r="H153" s="31">
        <v>1.14442664225223E-2</v>
      </c>
      <c r="I153" s="8">
        <v>0</v>
      </c>
      <c r="J153" s="8">
        <v>0</v>
      </c>
      <c r="K153" s="8">
        <v>0</v>
      </c>
      <c r="L153" s="32">
        <v>0</v>
      </c>
      <c r="M153" s="32">
        <v>0</v>
      </c>
      <c r="N153" s="32">
        <v>0</v>
      </c>
      <c r="O153" s="10">
        <v>0.10757610437171</v>
      </c>
      <c r="P153" s="10">
        <v>0.10528725108720501</v>
      </c>
      <c r="Q153" s="10">
        <v>8.3924620431830299E-2</v>
      </c>
      <c r="R153" s="11">
        <v>0.116731517509728</v>
      </c>
      <c r="S153" s="11">
        <v>0.13351644159609399</v>
      </c>
      <c r="T153" s="11">
        <v>0.115968566414893</v>
      </c>
      <c r="U153" s="12">
        <v>5.6458381017776803E-2</v>
      </c>
      <c r="V153" s="12">
        <v>8.3924620431830299E-2</v>
      </c>
      <c r="W153" s="12">
        <v>5.3406576638437502E-2</v>
      </c>
      <c r="X153" s="13">
        <v>4.34882124055848E-2</v>
      </c>
      <c r="Y153" s="13">
        <v>4.5777065690089297E-2</v>
      </c>
      <c r="Z153" s="13">
        <v>2.6703288319218699E-2</v>
      </c>
      <c r="AA153" s="14">
        <v>0.12283512626840599</v>
      </c>
      <c r="AB153" s="14">
        <v>0.12283512626840599</v>
      </c>
      <c r="AC153" s="14">
        <v>0.13122758831158901</v>
      </c>
      <c r="AD153" s="4">
        <v>0.15640497444113799</v>
      </c>
      <c r="AE153" s="4">
        <v>0.14877546349279</v>
      </c>
      <c r="AF153" s="4">
        <v>0.137331197070268</v>
      </c>
      <c r="AG153" s="33">
        <v>0.218204013122759</v>
      </c>
      <c r="AH153" s="33">
        <v>0.208285648889906</v>
      </c>
      <c r="AI153" s="33">
        <v>0.170138094148165</v>
      </c>
      <c r="AJ153" s="15">
        <v>0.22735942626077699</v>
      </c>
      <c r="AK153" s="15">
        <v>0.239566643778134</v>
      </c>
      <c r="AL153" s="15">
        <v>0.21057450217441101</v>
      </c>
      <c r="AM153" s="16">
        <v>0</v>
      </c>
      <c r="AN153" s="16">
        <v>0</v>
      </c>
      <c r="AO153" s="16">
        <v>0</v>
      </c>
      <c r="AP153" s="17">
        <v>2.2125581750209799E-2</v>
      </c>
      <c r="AQ153" s="17">
        <v>1.5259021896696401E-2</v>
      </c>
      <c r="AR153" s="17">
        <v>1.60219729915312E-2</v>
      </c>
      <c r="AS153" s="18">
        <v>7.0191500724803499E-2</v>
      </c>
      <c r="AT153" s="18">
        <v>8.5450522621500005E-2</v>
      </c>
      <c r="AU153" s="18">
        <v>7.5532158388647297E-2</v>
      </c>
      <c r="AV153" s="34">
        <v>6.1036087586785699E-2</v>
      </c>
      <c r="AW153" s="34">
        <v>5.6458381017776803E-2</v>
      </c>
      <c r="AX153" s="34">
        <v>4.5777065690089297E-2</v>
      </c>
    </row>
    <row r="154" spans="1:50" x14ac:dyDescent="0.2">
      <c r="A154" s="2">
        <v>153</v>
      </c>
      <c r="B154" s="2">
        <f t="shared" si="2"/>
        <v>10.305699481865286</v>
      </c>
      <c r="C154" s="3">
        <v>1.6784924086366101E-2</v>
      </c>
      <c r="D154" s="3">
        <v>3.1280994888227699E-2</v>
      </c>
      <c r="E154" s="3">
        <v>2.2125581750209799E-2</v>
      </c>
      <c r="F154" s="31">
        <v>9.15541313801785E-3</v>
      </c>
      <c r="G154" s="31">
        <v>2.8992141603723199E-2</v>
      </c>
      <c r="H154" s="31">
        <v>2.2888532845044599E-3</v>
      </c>
      <c r="I154" s="8">
        <v>0</v>
      </c>
      <c r="J154" s="8">
        <v>0</v>
      </c>
      <c r="K154" s="8">
        <v>0</v>
      </c>
      <c r="L154" s="32">
        <v>0</v>
      </c>
      <c r="M154" s="32">
        <v>0</v>
      </c>
      <c r="N154" s="32">
        <v>0</v>
      </c>
      <c r="O154" s="10">
        <v>0.106813153276875</v>
      </c>
      <c r="P154" s="10">
        <v>0.10757610437171</v>
      </c>
      <c r="Q154" s="10">
        <v>8.69764248111696E-2</v>
      </c>
      <c r="R154" s="11">
        <v>0.109864957656214</v>
      </c>
      <c r="S154" s="11">
        <v>0.13504234378576299</v>
      </c>
      <c r="T154" s="11">
        <v>0.115968566414893</v>
      </c>
      <c r="U154" s="12">
        <v>5.5695429922941901E-2</v>
      </c>
      <c r="V154" s="12">
        <v>6.7902647440299099E-2</v>
      </c>
      <c r="W154" s="12">
        <v>4.8828870069428598E-2</v>
      </c>
      <c r="X154" s="13">
        <v>4.34882124055848E-2</v>
      </c>
      <c r="Y154" s="13">
        <v>4.8828870069428598E-2</v>
      </c>
      <c r="Z154" s="13">
        <v>3.2806897077897301E-2</v>
      </c>
      <c r="AA154" s="14">
        <v>0.122072175173571</v>
      </c>
      <c r="AB154" s="14">
        <v>0.110627908751049</v>
      </c>
      <c r="AC154" s="14">
        <v>0.12359807736324099</v>
      </c>
      <c r="AD154" s="4">
        <v>0.14953841458762501</v>
      </c>
      <c r="AE154" s="4">
        <v>0.14267185473411201</v>
      </c>
      <c r="AF154" s="4">
        <v>0.13656824597543299</v>
      </c>
      <c r="AG154" s="33">
        <v>0.21210040436408001</v>
      </c>
      <c r="AH154" s="33">
        <v>0.19073777370870501</v>
      </c>
      <c r="AI154" s="33">
        <v>0.16403448538948701</v>
      </c>
      <c r="AJ154" s="15">
        <v>0.22430762188143699</v>
      </c>
      <c r="AK154" s="15">
        <v>0.23880369268329901</v>
      </c>
      <c r="AL154" s="15">
        <v>0.211337453269245</v>
      </c>
      <c r="AM154" s="16">
        <v>0</v>
      </c>
      <c r="AN154" s="16">
        <v>0</v>
      </c>
      <c r="AO154" s="16">
        <v>0</v>
      </c>
      <c r="AP154" s="17">
        <v>2.1362630655375001E-2</v>
      </c>
      <c r="AQ154" s="17">
        <v>2.1362630655375001E-2</v>
      </c>
      <c r="AR154" s="17">
        <v>1.6784924086366101E-2</v>
      </c>
      <c r="AS154" s="18">
        <v>6.5613794155794603E-2</v>
      </c>
      <c r="AT154" s="18">
        <v>9.6131837949187504E-2</v>
      </c>
      <c r="AU154" s="18">
        <v>7.7058060578316906E-2</v>
      </c>
      <c r="AV154" s="34">
        <v>6.4850843060959798E-2</v>
      </c>
      <c r="AW154" s="34">
        <v>6.4850843060959798E-2</v>
      </c>
      <c r="AX154" s="34">
        <v>4.0436408026245499E-2</v>
      </c>
    </row>
    <row r="155" spans="1:50" x14ac:dyDescent="0.2">
      <c r="A155" s="2">
        <v>154</v>
      </c>
      <c r="B155" s="2">
        <f t="shared" si="2"/>
        <v>10.373056994818654</v>
      </c>
      <c r="C155" s="3">
        <v>1.60219729915312E-2</v>
      </c>
      <c r="D155" s="3">
        <v>2.74662394140536E-2</v>
      </c>
      <c r="E155" s="3">
        <v>2.5940337224383901E-2</v>
      </c>
      <c r="F155" s="31">
        <v>1.83108262760357E-2</v>
      </c>
      <c r="G155" s="31">
        <v>2.05996795605402E-2</v>
      </c>
      <c r="H155" s="31">
        <v>0</v>
      </c>
      <c r="I155" s="8">
        <v>0</v>
      </c>
      <c r="J155" s="8">
        <v>0</v>
      </c>
      <c r="K155" s="8">
        <v>0</v>
      </c>
      <c r="L155" s="32">
        <v>0</v>
      </c>
      <c r="M155" s="32">
        <v>0</v>
      </c>
      <c r="N155" s="32">
        <v>0</v>
      </c>
      <c r="O155" s="10">
        <v>0.109102006561379</v>
      </c>
      <c r="P155" s="10">
        <v>0.100709544518196</v>
      </c>
      <c r="Q155" s="10">
        <v>8.7739375906004405E-2</v>
      </c>
      <c r="R155" s="11">
        <v>0.106813153276875</v>
      </c>
      <c r="S155" s="11">
        <v>0.13275349050125901</v>
      </c>
      <c r="T155" s="11">
        <v>0.121309224078737</v>
      </c>
      <c r="U155" s="12">
        <v>5.8747234302281202E-2</v>
      </c>
      <c r="V155" s="12">
        <v>8.3924620431830299E-2</v>
      </c>
      <c r="W155" s="12">
        <v>5.5695429922941901E-2</v>
      </c>
      <c r="X155" s="13">
        <v>4.1962310215915198E-2</v>
      </c>
      <c r="Y155" s="13">
        <v>4.0436408026245499E-2</v>
      </c>
      <c r="Z155" s="13">
        <v>2.9755092698558E-2</v>
      </c>
      <c r="AA155" s="14">
        <v>0.13122758831158901</v>
      </c>
      <c r="AB155" s="14">
        <v>0.101472495613031</v>
      </c>
      <c r="AC155" s="14">
        <v>0.12664988174257999</v>
      </c>
      <c r="AD155" s="4">
        <v>0.16098268101014701</v>
      </c>
      <c r="AE155" s="4">
        <v>0.14496070801861599</v>
      </c>
      <c r="AF155" s="4">
        <v>0.125886930647745</v>
      </c>
      <c r="AG155" s="33">
        <v>0.21210040436408001</v>
      </c>
      <c r="AH155" s="33">
        <v>0.196841382467384</v>
      </c>
      <c r="AI155" s="33">
        <v>0.17090104524300001</v>
      </c>
      <c r="AJ155" s="15">
        <v>0.24185549706263801</v>
      </c>
      <c r="AK155" s="15">
        <v>0.231174181734951</v>
      </c>
      <c r="AL155" s="15">
        <v>0.21591515983825399</v>
      </c>
      <c r="AM155" s="16">
        <v>0</v>
      </c>
      <c r="AN155" s="16">
        <v>0</v>
      </c>
      <c r="AO155" s="16">
        <v>0</v>
      </c>
      <c r="AP155" s="17">
        <v>2.3651483939879502E-2</v>
      </c>
      <c r="AQ155" s="17">
        <v>2.1362630655375001E-2</v>
      </c>
      <c r="AR155" s="17">
        <v>1.14442664225223E-2</v>
      </c>
      <c r="AS155" s="18">
        <v>6.1799038681620497E-2</v>
      </c>
      <c r="AT155" s="18">
        <v>8.3161669336995495E-2</v>
      </c>
      <c r="AU155" s="18">
        <v>6.9428549629968694E-2</v>
      </c>
      <c r="AV155" s="34">
        <v>6.0273136491950902E-2</v>
      </c>
      <c r="AW155" s="34">
        <v>6.4087891966124994E-2</v>
      </c>
      <c r="AX155" s="34">
        <v>3.7384603646906198E-2</v>
      </c>
    </row>
    <row r="156" spans="1:50" x14ac:dyDescent="0.2">
      <c r="A156" s="2">
        <v>155</v>
      </c>
      <c r="B156" s="2">
        <f t="shared" si="2"/>
        <v>10.440414507772021</v>
      </c>
      <c r="C156" s="3">
        <v>1.83108262760357E-2</v>
      </c>
      <c r="D156" s="3">
        <v>3.1280994888227699E-2</v>
      </c>
      <c r="E156" s="3">
        <v>1.9836728465705299E-2</v>
      </c>
      <c r="F156" s="31">
        <v>3.05180437933928E-3</v>
      </c>
      <c r="G156" s="31">
        <v>2.74662394140536E-2</v>
      </c>
      <c r="H156" s="31">
        <v>1.52590218966964E-3</v>
      </c>
      <c r="I156" s="8">
        <v>0</v>
      </c>
      <c r="J156" s="8">
        <v>0</v>
      </c>
      <c r="K156" s="8">
        <v>0</v>
      </c>
      <c r="L156" s="32">
        <v>0</v>
      </c>
      <c r="M156" s="32">
        <v>0</v>
      </c>
      <c r="N156" s="32">
        <v>0</v>
      </c>
      <c r="O156" s="10">
        <v>0.10757610437171</v>
      </c>
      <c r="P156" s="10">
        <v>9.3842984664682993E-2</v>
      </c>
      <c r="Q156" s="10">
        <v>9.4605935759517798E-2</v>
      </c>
      <c r="R156" s="11">
        <v>0.10528725108720501</v>
      </c>
      <c r="S156" s="11">
        <v>0.122072175173571</v>
      </c>
      <c r="T156" s="11">
        <v>0.11444266422522301</v>
      </c>
      <c r="U156" s="12">
        <v>6.2561989776455301E-2</v>
      </c>
      <c r="V156" s="12">
        <v>7.9346913862821403E-2</v>
      </c>
      <c r="W156" s="12">
        <v>4.9591821164263403E-2</v>
      </c>
      <c r="X156" s="13">
        <v>4.4251163500419598E-2</v>
      </c>
      <c r="Y156" s="13">
        <v>4.34882124055848E-2</v>
      </c>
      <c r="Z156" s="13">
        <v>3.0518043793392801E-2</v>
      </c>
      <c r="AA156" s="14">
        <v>0.127412832837415</v>
      </c>
      <c r="AB156" s="14">
        <v>0.11291676203555399</v>
      </c>
      <c r="AC156" s="14">
        <v>0.12359807736324099</v>
      </c>
      <c r="AD156" s="4">
        <v>0.165560387579156</v>
      </c>
      <c r="AE156" s="4">
        <v>0.15487907225146899</v>
      </c>
      <c r="AF156" s="4">
        <v>0.13351644159609399</v>
      </c>
      <c r="AG156" s="33">
        <v>0.205233844510567</v>
      </c>
      <c r="AH156" s="33">
        <v>0.201419089036393</v>
      </c>
      <c r="AI156" s="33">
        <v>0.16784924086366099</v>
      </c>
      <c r="AJ156" s="15">
        <v>0.22201876859693301</v>
      </c>
      <c r="AK156" s="15">
        <v>0.22201876859693301</v>
      </c>
      <c r="AL156" s="15">
        <v>0.196841382467384</v>
      </c>
      <c r="AM156" s="16">
        <v>0</v>
      </c>
      <c r="AN156" s="16">
        <v>0</v>
      </c>
      <c r="AO156" s="16">
        <v>0</v>
      </c>
      <c r="AP156" s="17">
        <v>1.6784924086366101E-2</v>
      </c>
      <c r="AQ156" s="17">
        <v>1.5259021896696401E-2</v>
      </c>
      <c r="AR156" s="17">
        <v>1.14442664225223E-2</v>
      </c>
      <c r="AS156" s="18">
        <v>6.7902647440299099E-2</v>
      </c>
      <c r="AT156" s="18">
        <v>7.7821011673151794E-2</v>
      </c>
      <c r="AU156" s="18">
        <v>7.4769207293812506E-2</v>
      </c>
      <c r="AV156" s="34">
        <v>6.7139696345464295E-2</v>
      </c>
      <c r="AW156" s="34">
        <v>6.0273136491950902E-2</v>
      </c>
      <c r="AX156" s="34">
        <v>3.8910505836575897E-2</v>
      </c>
    </row>
    <row r="157" spans="1:50" x14ac:dyDescent="0.2">
      <c r="A157" s="2">
        <v>156</v>
      </c>
      <c r="B157" s="2">
        <f t="shared" si="2"/>
        <v>10.507772020725389</v>
      </c>
      <c r="C157" s="3">
        <v>2.1362630655375001E-2</v>
      </c>
      <c r="D157" s="3">
        <v>2.8229190508888401E-2</v>
      </c>
      <c r="E157" s="3">
        <v>2.28885328450446E-2</v>
      </c>
      <c r="F157" s="31">
        <v>1.52590218966964E-3</v>
      </c>
      <c r="G157" s="31">
        <v>2.51773861295491E-2</v>
      </c>
      <c r="H157" s="31">
        <v>0</v>
      </c>
      <c r="I157" s="8">
        <v>0</v>
      </c>
      <c r="J157" s="8">
        <v>0</v>
      </c>
      <c r="K157" s="8">
        <v>0</v>
      </c>
      <c r="L157" s="32">
        <v>0</v>
      </c>
      <c r="M157" s="32">
        <v>0</v>
      </c>
      <c r="N157" s="32">
        <v>0</v>
      </c>
      <c r="O157" s="10">
        <v>0.11444266422522301</v>
      </c>
      <c r="P157" s="10">
        <v>9.9946593423361596E-2</v>
      </c>
      <c r="Q157" s="10">
        <v>8.4687571526665201E-2</v>
      </c>
      <c r="R157" s="11">
        <v>0.10376134889753599</v>
      </c>
      <c r="S157" s="11">
        <v>0.109864957656214</v>
      </c>
      <c r="T157" s="11">
        <v>0.108339055466545</v>
      </c>
      <c r="U157" s="12">
        <v>6.1799038681620497E-2</v>
      </c>
      <c r="V157" s="12">
        <v>8.4687571526665201E-2</v>
      </c>
      <c r="W157" s="12">
        <v>4.9591821164263403E-2</v>
      </c>
      <c r="X157" s="13">
        <v>4.5777065690089297E-2</v>
      </c>
      <c r="Y157" s="13">
        <v>4.34882124055848E-2</v>
      </c>
      <c r="Z157" s="13">
        <v>2.9755092698558E-2</v>
      </c>
      <c r="AA157" s="14">
        <v>0.13122758831158901</v>
      </c>
      <c r="AB157" s="14">
        <v>0.12512397955291099</v>
      </c>
      <c r="AC157" s="14">
        <v>0.12436102845807601</v>
      </c>
      <c r="AD157" s="4">
        <v>0.16479743648432099</v>
      </c>
      <c r="AE157" s="4">
        <v>0.131990539406424</v>
      </c>
      <c r="AF157" s="4">
        <v>0.13809414816510299</v>
      </c>
      <c r="AG157" s="33">
        <v>0.208285648889906</v>
      </c>
      <c r="AH157" s="33">
        <v>0.19607843137254899</v>
      </c>
      <c r="AI157" s="33">
        <v>0.15487907225146899</v>
      </c>
      <c r="AJ157" s="15">
        <v>0.22201876859693301</v>
      </c>
      <c r="AK157" s="15">
        <v>0.23575188830395999</v>
      </c>
      <c r="AL157" s="15">
        <v>0.20370794232089701</v>
      </c>
      <c r="AM157" s="16">
        <v>0</v>
      </c>
      <c r="AN157" s="16">
        <v>0</v>
      </c>
      <c r="AO157" s="16">
        <v>0</v>
      </c>
      <c r="AP157" s="17">
        <v>1.5259021896696401E-2</v>
      </c>
      <c r="AQ157" s="17">
        <v>1.4496070801861599E-2</v>
      </c>
      <c r="AR157" s="17">
        <v>2.28885328450446E-2</v>
      </c>
      <c r="AS157" s="18">
        <v>5.4932478828107097E-2</v>
      </c>
      <c r="AT157" s="18">
        <v>8.0872816052490998E-2</v>
      </c>
      <c r="AU157" s="18">
        <v>5.4169527733272299E-2</v>
      </c>
      <c r="AV157" s="34">
        <v>6.3324940871290203E-2</v>
      </c>
      <c r="AW157" s="34">
        <v>4.8828870069428598E-2</v>
      </c>
      <c r="AX157" s="34">
        <v>4.5777065690089297E-2</v>
      </c>
    </row>
    <row r="158" spans="1:50" x14ac:dyDescent="0.2">
      <c r="A158" s="2">
        <v>157</v>
      </c>
      <c r="B158" s="2">
        <f t="shared" si="2"/>
        <v>10.575129533678757</v>
      </c>
      <c r="C158" s="3">
        <v>2.8992141603723199E-2</v>
      </c>
      <c r="D158" s="3">
        <v>3.0518043793392801E-2</v>
      </c>
      <c r="E158" s="3">
        <v>1.9073777370870501E-2</v>
      </c>
      <c r="F158" s="31">
        <v>0</v>
      </c>
      <c r="G158" s="31">
        <v>2.6703288319218699E-2</v>
      </c>
      <c r="H158" s="31">
        <v>0</v>
      </c>
      <c r="I158" s="8">
        <v>0</v>
      </c>
      <c r="J158" s="8">
        <v>0</v>
      </c>
      <c r="K158" s="8">
        <v>0</v>
      </c>
      <c r="L158" s="32">
        <v>0</v>
      </c>
      <c r="M158" s="32">
        <v>0</v>
      </c>
      <c r="N158" s="32">
        <v>0</v>
      </c>
      <c r="O158" s="10">
        <v>0.10376134889753599</v>
      </c>
      <c r="P158" s="10">
        <v>0.109102006561379</v>
      </c>
      <c r="Q158" s="10">
        <v>7.9346913862821403E-2</v>
      </c>
      <c r="R158" s="11">
        <v>0.101472495613031</v>
      </c>
      <c r="S158" s="11">
        <v>0.12359807736324099</v>
      </c>
      <c r="T158" s="11">
        <v>0.10528725108720501</v>
      </c>
      <c r="U158" s="12">
        <v>5.4932478828107097E-2</v>
      </c>
      <c r="V158" s="12">
        <v>8.3161669336995495E-2</v>
      </c>
      <c r="W158" s="12">
        <v>4.7302967879758899E-2</v>
      </c>
      <c r="X158" s="13">
        <v>3.9673456931410701E-2</v>
      </c>
      <c r="Y158" s="13">
        <v>3.66216525520714E-2</v>
      </c>
      <c r="Z158" s="13">
        <v>3.0518043793392801E-2</v>
      </c>
      <c r="AA158" s="14">
        <v>0.13427939269092901</v>
      </c>
      <c r="AB158" s="14">
        <v>0.110627908751049</v>
      </c>
      <c r="AC158" s="14">
        <v>0.12283512626840599</v>
      </c>
      <c r="AD158" s="4">
        <v>0.158693827725643</v>
      </c>
      <c r="AE158" s="4">
        <v>0.15106431677729501</v>
      </c>
      <c r="AF158" s="4">
        <v>0.145723659113451</v>
      </c>
      <c r="AG158" s="33">
        <v>0.21286335545891499</v>
      </c>
      <c r="AH158" s="33">
        <v>0.186923018234531</v>
      </c>
      <c r="AI158" s="33">
        <v>0.181582360570687</v>
      </c>
      <c r="AJ158" s="15">
        <v>0.228122377355612</v>
      </c>
      <c r="AK158" s="15">
        <v>0.24719615472648199</v>
      </c>
      <c r="AL158" s="15">
        <v>0.198367284657053</v>
      </c>
      <c r="AM158" s="16">
        <v>0</v>
      </c>
      <c r="AN158" s="16">
        <v>0</v>
      </c>
      <c r="AO158" s="16">
        <v>0</v>
      </c>
      <c r="AP158" s="17">
        <v>1.37331197070268E-2</v>
      </c>
      <c r="AQ158" s="17">
        <v>1.83108262760357E-2</v>
      </c>
      <c r="AR158" s="17">
        <v>6.8665598535133897E-3</v>
      </c>
      <c r="AS158" s="18">
        <v>5.5695429922941901E-2</v>
      </c>
      <c r="AT158" s="18">
        <v>8.1635767147325899E-2</v>
      </c>
      <c r="AU158" s="18">
        <v>5.2643625543602697E-2</v>
      </c>
      <c r="AV158" s="34">
        <v>5.8747234302281202E-2</v>
      </c>
      <c r="AW158" s="34">
        <v>5.2643625543602697E-2</v>
      </c>
      <c r="AX158" s="34">
        <v>4.4251163500419598E-2</v>
      </c>
    </row>
    <row r="159" spans="1:50" x14ac:dyDescent="0.2">
      <c r="A159" s="2">
        <v>158</v>
      </c>
      <c r="B159" s="2">
        <f t="shared" si="2"/>
        <v>10.642487046632125</v>
      </c>
      <c r="C159" s="3">
        <v>2.8992141603723199E-2</v>
      </c>
      <c r="D159" s="3">
        <v>2.5940337224383901E-2</v>
      </c>
      <c r="E159" s="3">
        <v>1.37331197070268E-2</v>
      </c>
      <c r="F159" s="31">
        <v>2.2888532845044599E-3</v>
      </c>
      <c r="G159" s="31">
        <v>2.05996795605402E-2</v>
      </c>
      <c r="H159" s="31">
        <v>0</v>
      </c>
      <c r="I159" s="8">
        <v>0</v>
      </c>
      <c r="J159" s="8">
        <v>0</v>
      </c>
      <c r="K159" s="8">
        <v>0</v>
      </c>
      <c r="L159" s="32">
        <v>0</v>
      </c>
      <c r="M159" s="32">
        <v>0</v>
      </c>
      <c r="N159" s="32">
        <v>0</v>
      </c>
      <c r="O159" s="10">
        <v>0.101472495613031</v>
      </c>
      <c r="P159" s="10">
        <v>0.112153810940719</v>
      </c>
      <c r="Q159" s="10">
        <v>9.3842984664682993E-2</v>
      </c>
      <c r="R159" s="11">
        <v>9.3842984664682993E-2</v>
      </c>
      <c r="S159" s="11">
        <v>0.127412832837415</v>
      </c>
      <c r="T159" s="11">
        <v>0.100709544518196</v>
      </c>
      <c r="U159" s="12">
        <v>5.3406576638437502E-2</v>
      </c>
      <c r="V159" s="12">
        <v>6.8665598535133904E-2</v>
      </c>
      <c r="W159" s="12">
        <v>4.9591821164263403E-2</v>
      </c>
      <c r="X159" s="13">
        <v>3.66216525520714E-2</v>
      </c>
      <c r="Y159" s="13">
        <v>4.0436408026245499E-2</v>
      </c>
      <c r="Z159" s="13">
        <v>3.2806897077897301E-2</v>
      </c>
      <c r="AA159" s="14">
        <v>0.137331197070268</v>
      </c>
      <c r="AB159" s="14">
        <v>0.121309224078737</v>
      </c>
      <c r="AC159" s="14">
        <v>0.122072175173571</v>
      </c>
      <c r="AD159" s="4">
        <v>0.161745632104982</v>
      </c>
      <c r="AE159" s="4">
        <v>0.15335317006179899</v>
      </c>
      <c r="AF159" s="4">
        <v>0.13656824597543299</v>
      </c>
      <c r="AG159" s="33">
        <v>0.21286335545891499</v>
      </c>
      <c r="AH159" s="33">
        <v>0.17929350728618301</v>
      </c>
      <c r="AI159" s="33">
        <v>0.17776760509651299</v>
      </c>
      <c r="AJ159" s="15">
        <v>0.219729915312428</v>
      </c>
      <c r="AK159" s="15">
        <v>0.24261844815747299</v>
      </c>
      <c r="AL159" s="15">
        <v>0.196841382467384</v>
      </c>
      <c r="AM159" s="16">
        <v>0</v>
      </c>
      <c r="AN159" s="16">
        <v>0</v>
      </c>
      <c r="AO159" s="16">
        <v>0</v>
      </c>
      <c r="AP159" s="17">
        <v>1.4496070801861599E-2</v>
      </c>
      <c r="AQ159" s="17">
        <v>7.6295109483482098E-3</v>
      </c>
      <c r="AR159" s="17">
        <v>1.0681315327687501E-2</v>
      </c>
      <c r="AS159" s="18">
        <v>5.8747234302281202E-2</v>
      </c>
      <c r="AT159" s="18">
        <v>7.7821011673151794E-2</v>
      </c>
      <c r="AU159" s="18">
        <v>4.7302967879758899E-2</v>
      </c>
      <c r="AV159" s="34">
        <v>6.4087891966124994E-2</v>
      </c>
      <c r="AW159" s="34">
        <v>6.0273136491950902E-2</v>
      </c>
      <c r="AX159" s="34">
        <v>4.0436408026245499E-2</v>
      </c>
    </row>
    <row r="160" spans="1:50" x14ac:dyDescent="0.2">
      <c r="A160" s="2">
        <v>159</v>
      </c>
      <c r="B160" s="2">
        <f t="shared" si="2"/>
        <v>10.709844559585493</v>
      </c>
      <c r="C160" s="3">
        <v>2.51773861295491E-2</v>
      </c>
      <c r="D160" s="3">
        <v>2.8229190508888401E-2</v>
      </c>
      <c r="E160" s="3">
        <v>1.2970168612191999E-2</v>
      </c>
      <c r="F160" s="31">
        <v>2.2888532845044599E-3</v>
      </c>
      <c r="G160" s="31">
        <v>1.5259021896696401E-2</v>
      </c>
      <c r="H160" s="31">
        <v>0</v>
      </c>
      <c r="I160" s="8">
        <v>0</v>
      </c>
      <c r="J160" s="8">
        <v>0</v>
      </c>
      <c r="K160" s="8">
        <v>0</v>
      </c>
      <c r="L160" s="32">
        <v>0</v>
      </c>
      <c r="M160" s="32">
        <v>0</v>
      </c>
      <c r="N160" s="32">
        <v>0</v>
      </c>
      <c r="O160" s="10">
        <v>9.8420691233691904E-2</v>
      </c>
      <c r="P160" s="10">
        <v>0.101472495613031</v>
      </c>
      <c r="Q160" s="10">
        <v>8.6213473716334796E-2</v>
      </c>
      <c r="R160" s="11">
        <v>0.10376134889753599</v>
      </c>
      <c r="S160" s="11">
        <v>0.140383001449607</v>
      </c>
      <c r="T160" s="11">
        <v>9.8420691233691904E-2</v>
      </c>
      <c r="U160" s="12">
        <v>5.2643625543602697E-2</v>
      </c>
      <c r="V160" s="12">
        <v>6.1799038681620497E-2</v>
      </c>
      <c r="W160" s="12">
        <v>4.0436408026245499E-2</v>
      </c>
      <c r="X160" s="13">
        <v>3.66216525520714E-2</v>
      </c>
      <c r="Y160" s="13">
        <v>4.0436408026245499E-2</v>
      </c>
      <c r="Z160" s="13">
        <v>2.51773861295491E-2</v>
      </c>
      <c r="AA160" s="14">
        <v>0.140383001449607</v>
      </c>
      <c r="AB160" s="14">
        <v>0.108339055466545</v>
      </c>
      <c r="AC160" s="14">
        <v>0.119020370794232</v>
      </c>
      <c r="AD160" s="4">
        <v>0.14877546349279</v>
      </c>
      <c r="AE160" s="4">
        <v>0.140383001449607</v>
      </c>
      <c r="AF160" s="4">
        <v>0.13427939269092901</v>
      </c>
      <c r="AG160" s="33">
        <v>0.20370794232089701</v>
      </c>
      <c r="AH160" s="33">
        <v>0.17471580071717399</v>
      </c>
      <c r="AI160" s="33">
        <v>0.165560387579156</v>
      </c>
      <c r="AJ160" s="15">
        <v>0.22583352407110699</v>
      </c>
      <c r="AK160" s="15">
        <v>0.225070572976272</v>
      </c>
      <c r="AL160" s="15">
        <v>0.198367284657053</v>
      </c>
      <c r="AM160" s="16">
        <v>0</v>
      </c>
      <c r="AN160" s="16">
        <v>0</v>
      </c>
      <c r="AO160" s="16">
        <v>0</v>
      </c>
      <c r="AP160" s="17">
        <v>1.6784924086366101E-2</v>
      </c>
      <c r="AQ160" s="17">
        <v>6.8665598535133897E-3</v>
      </c>
      <c r="AR160" s="17">
        <v>1.9073777370870501E-2</v>
      </c>
      <c r="AS160" s="18">
        <v>5.03547722590982E-2</v>
      </c>
      <c r="AT160" s="18">
        <v>6.5613794155794603E-2</v>
      </c>
      <c r="AU160" s="18">
        <v>4.6540016784924101E-2</v>
      </c>
      <c r="AV160" s="34">
        <v>6.5613794155794603E-2</v>
      </c>
      <c r="AW160" s="34">
        <v>4.5014114595254402E-2</v>
      </c>
      <c r="AX160" s="34">
        <v>4.1962310215915198E-2</v>
      </c>
    </row>
    <row r="161" spans="1:50" x14ac:dyDescent="0.2">
      <c r="A161" s="2">
        <v>160</v>
      </c>
      <c r="B161" s="2">
        <f t="shared" si="2"/>
        <v>10.777202072538861</v>
      </c>
      <c r="C161" s="3">
        <v>2.1362630655375001E-2</v>
      </c>
      <c r="D161" s="3">
        <v>3.0518043793392801E-2</v>
      </c>
      <c r="E161" s="3">
        <v>9.9183642328526701E-3</v>
      </c>
      <c r="F161" s="31">
        <v>0</v>
      </c>
      <c r="G161" s="31">
        <v>2.05996795605402E-2</v>
      </c>
      <c r="H161" s="31">
        <v>0</v>
      </c>
      <c r="I161" s="8">
        <v>0</v>
      </c>
      <c r="J161" s="8">
        <v>7.6295109483482098E-4</v>
      </c>
      <c r="K161" s="8">
        <v>0</v>
      </c>
      <c r="L161" s="32">
        <v>0</v>
      </c>
      <c r="M161" s="32">
        <v>0</v>
      </c>
      <c r="N161" s="32">
        <v>0</v>
      </c>
      <c r="O161" s="10">
        <v>9.9183642328526694E-2</v>
      </c>
      <c r="P161" s="10">
        <v>0.11444266422522301</v>
      </c>
      <c r="Q161" s="10">
        <v>8.0109864957656193E-2</v>
      </c>
      <c r="R161" s="11">
        <v>9.9946593423361596E-2</v>
      </c>
      <c r="S161" s="11">
        <v>0.127412832837415</v>
      </c>
      <c r="T161" s="11">
        <v>9.7657740138857099E-2</v>
      </c>
      <c r="U161" s="12">
        <v>6.0273136491950902E-2</v>
      </c>
      <c r="V161" s="12">
        <v>6.6376745250629393E-2</v>
      </c>
      <c r="W161" s="12">
        <v>4.5777065690089297E-2</v>
      </c>
      <c r="X161" s="13">
        <v>3.9673456931410701E-2</v>
      </c>
      <c r="Y161" s="13">
        <v>3.9673456931410701E-2</v>
      </c>
      <c r="Z161" s="13">
        <v>2.6703288319218699E-2</v>
      </c>
      <c r="AA161" s="14">
        <v>0.13122758831158901</v>
      </c>
      <c r="AB161" s="14">
        <v>0.11367971313038799</v>
      </c>
      <c r="AC161" s="14">
        <v>0.12283512626840599</v>
      </c>
      <c r="AD161" s="4">
        <v>0.141908903639277</v>
      </c>
      <c r="AE161" s="4">
        <v>0.140383001449607</v>
      </c>
      <c r="AF161" s="4">
        <v>0.14267185473411201</v>
      </c>
      <c r="AG161" s="33">
        <v>0.19150072480354</v>
      </c>
      <c r="AH161" s="33">
        <v>0.16632333867399099</v>
      </c>
      <c r="AI161" s="33">
        <v>0.160219729915312</v>
      </c>
      <c r="AJ161" s="15">
        <v>0.23422598611428999</v>
      </c>
      <c r="AK161" s="15">
        <v>0.229648279545281</v>
      </c>
      <c r="AL161" s="15">
        <v>0.196841382467384</v>
      </c>
      <c r="AM161" s="16">
        <v>0</v>
      </c>
      <c r="AN161" s="16">
        <v>0</v>
      </c>
      <c r="AO161" s="16">
        <v>0</v>
      </c>
      <c r="AP161" s="17">
        <v>9.9183642328526701E-3</v>
      </c>
      <c r="AQ161" s="17">
        <v>1.83108262760357E-2</v>
      </c>
      <c r="AR161" s="17">
        <v>1.7547875181200899E-2</v>
      </c>
      <c r="AS161" s="18">
        <v>5.4169527733272299E-2</v>
      </c>
      <c r="AT161" s="18">
        <v>7.4769207293812506E-2</v>
      </c>
      <c r="AU161" s="18">
        <v>4.9591821164263403E-2</v>
      </c>
      <c r="AV161" s="34">
        <v>5.1117723353932998E-2</v>
      </c>
      <c r="AW161" s="34">
        <v>4.6540016784924101E-2</v>
      </c>
      <c r="AX161" s="34">
        <v>3.8910505836575897E-2</v>
      </c>
    </row>
    <row r="162" spans="1:50" x14ac:dyDescent="0.2">
      <c r="A162" s="2">
        <v>161</v>
      </c>
      <c r="B162" s="2">
        <f t="shared" si="2"/>
        <v>10.844559585492229</v>
      </c>
      <c r="C162" s="3">
        <v>2.05996795605402E-2</v>
      </c>
      <c r="D162" s="3">
        <v>2.5940337224383901E-2</v>
      </c>
      <c r="E162" s="3">
        <v>7.6295109483482098E-3</v>
      </c>
      <c r="F162" s="31">
        <v>0</v>
      </c>
      <c r="G162" s="31">
        <v>1.9836728465705299E-2</v>
      </c>
      <c r="H162" s="31">
        <v>0</v>
      </c>
      <c r="I162" s="8">
        <v>0</v>
      </c>
      <c r="J162" s="8">
        <v>0</v>
      </c>
      <c r="K162" s="8">
        <v>0</v>
      </c>
      <c r="L162" s="32">
        <v>0</v>
      </c>
      <c r="M162" s="32">
        <v>0</v>
      </c>
      <c r="N162" s="32">
        <v>0</v>
      </c>
      <c r="O162" s="10">
        <v>9.2317082475013398E-2</v>
      </c>
      <c r="P162" s="10">
        <v>0.10757610437171</v>
      </c>
      <c r="Q162" s="10">
        <v>8.2398718242160704E-2</v>
      </c>
      <c r="R162" s="11">
        <v>0.110627908751049</v>
      </c>
      <c r="S162" s="11">
        <v>0.125886930647745</v>
      </c>
      <c r="T162" s="11">
        <v>9.7657740138857099E-2</v>
      </c>
      <c r="U162" s="12">
        <v>5.8747234302281202E-2</v>
      </c>
      <c r="V162" s="12">
        <v>7.2480354009307996E-2</v>
      </c>
      <c r="W162" s="12">
        <v>4.0436408026245499E-2</v>
      </c>
      <c r="X162" s="13">
        <v>3.9673456931410701E-2</v>
      </c>
      <c r="Y162" s="13">
        <v>3.8147554741741099E-2</v>
      </c>
      <c r="Z162" s="13">
        <v>2.3651483939879502E-2</v>
      </c>
      <c r="AA162" s="14">
        <v>0.128938735027085</v>
      </c>
      <c r="AB162" s="14">
        <v>0.112153810940719</v>
      </c>
      <c r="AC162" s="14">
        <v>0.118257419699397</v>
      </c>
      <c r="AD162" s="4">
        <v>0.14801251239795499</v>
      </c>
      <c r="AE162" s="4">
        <v>0.14953841458762501</v>
      </c>
      <c r="AF162" s="4">
        <v>0.14343480582894599</v>
      </c>
      <c r="AG162" s="33">
        <v>0.17624170290684399</v>
      </c>
      <c r="AH162" s="33">
        <v>0.16937514305333001</v>
      </c>
      <c r="AI162" s="33">
        <v>0.161745632104982</v>
      </c>
      <c r="AJ162" s="15">
        <v>0.21515220874342</v>
      </c>
      <c r="AK162" s="15">
        <v>0.23422598611428999</v>
      </c>
      <c r="AL162" s="15">
        <v>0.18616006713969599</v>
      </c>
      <c r="AM162" s="16">
        <v>0</v>
      </c>
      <c r="AN162" s="16">
        <v>0</v>
      </c>
      <c r="AO162" s="16">
        <v>0</v>
      </c>
      <c r="AP162" s="17">
        <v>1.37331197070268E-2</v>
      </c>
      <c r="AQ162" s="17">
        <v>1.83108262760357E-2</v>
      </c>
      <c r="AR162" s="17">
        <v>2.05996795605402E-2</v>
      </c>
      <c r="AS162" s="18">
        <v>5.2643625543602697E-2</v>
      </c>
      <c r="AT162" s="18">
        <v>6.4087891966124994E-2</v>
      </c>
      <c r="AU162" s="18">
        <v>4.9591821164263403E-2</v>
      </c>
      <c r="AV162" s="34">
        <v>5.72213321126116E-2</v>
      </c>
      <c r="AW162" s="34">
        <v>4.6540016784924101E-2</v>
      </c>
      <c r="AX162" s="34">
        <v>4.2725261310750003E-2</v>
      </c>
    </row>
    <row r="163" spans="1:50" x14ac:dyDescent="0.2">
      <c r="A163" s="2">
        <v>162</v>
      </c>
      <c r="B163" s="2">
        <f t="shared" si="2"/>
        <v>10.911917098445596</v>
      </c>
      <c r="C163" s="3">
        <v>2.1362630655375001E-2</v>
      </c>
      <c r="D163" s="3">
        <v>3.2806897077897301E-2</v>
      </c>
      <c r="E163" s="3">
        <v>3.05180437933928E-3</v>
      </c>
      <c r="F163" s="31">
        <v>0</v>
      </c>
      <c r="G163" s="31">
        <v>2.3651483939879502E-2</v>
      </c>
      <c r="H163" s="31">
        <v>0</v>
      </c>
      <c r="I163" s="8">
        <v>0</v>
      </c>
      <c r="J163" s="8">
        <v>0</v>
      </c>
      <c r="K163" s="8">
        <v>0</v>
      </c>
      <c r="L163" s="32">
        <v>0</v>
      </c>
      <c r="M163" s="32">
        <v>0</v>
      </c>
      <c r="N163" s="32">
        <v>0</v>
      </c>
      <c r="O163" s="10">
        <v>0.100709544518196</v>
      </c>
      <c r="P163" s="10">
        <v>0.10528725108720501</v>
      </c>
      <c r="Q163" s="10">
        <v>8.3924620431830299E-2</v>
      </c>
      <c r="R163" s="11">
        <v>0.11444266422522301</v>
      </c>
      <c r="S163" s="11">
        <v>0.12283512626840599</v>
      </c>
      <c r="T163" s="11">
        <v>9.6131837949187504E-2</v>
      </c>
      <c r="U163" s="12">
        <v>5.5695429922941901E-2</v>
      </c>
      <c r="V163" s="12">
        <v>6.6376745250629393E-2</v>
      </c>
      <c r="W163" s="12">
        <v>5.03547722590982E-2</v>
      </c>
      <c r="X163" s="13">
        <v>4.1199359121080303E-2</v>
      </c>
      <c r="Y163" s="13">
        <v>4.34882124055848E-2</v>
      </c>
      <c r="Z163" s="13">
        <v>2.4414435034714299E-2</v>
      </c>
      <c r="AA163" s="14">
        <v>0.140383001449607</v>
      </c>
      <c r="AB163" s="14">
        <v>0.110627908751049</v>
      </c>
      <c r="AC163" s="14">
        <v>0.12512397955291099</v>
      </c>
      <c r="AD163" s="4">
        <v>0.14801251239795499</v>
      </c>
      <c r="AE163" s="4">
        <v>0.15030136568246</v>
      </c>
      <c r="AF163" s="4">
        <v>0.13809414816510299</v>
      </c>
      <c r="AG163" s="33">
        <v>0.201419089036393</v>
      </c>
      <c r="AH163" s="33">
        <v>0.177004654001679</v>
      </c>
      <c r="AI163" s="33">
        <v>0.14419775692378101</v>
      </c>
      <c r="AJ163" s="15">
        <v>0.209811551079576</v>
      </c>
      <c r="AK163" s="15">
        <v>0.241092545967803</v>
      </c>
      <c r="AL163" s="15">
        <v>0.20065613794155801</v>
      </c>
      <c r="AM163" s="16">
        <v>0</v>
      </c>
      <c r="AN163" s="16">
        <v>0</v>
      </c>
      <c r="AO163" s="16">
        <v>0</v>
      </c>
      <c r="AP163" s="17">
        <v>1.9073777370870501E-2</v>
      </c>
      <c r="AQ163" s="17">
        <v>3.8147554741741101E-3</v>
      </c>
      <c r="AR163" s="17">
        <v>7.6295109483482098E-3</v>
      </c>
      <c r="AS163" s="18">
        <v>5.8747234302281202E-2</v>
      </c>
      <c r="AT163" s="18">
        <v>6.5613794155794603E-2</v>
      </c>
      <c r="AU163" s="18">
        <v>5.4169527733272299E-2</v>
      </c>
      <c r="AV163" s="34">
        <v>5.72213321126116E-2</v>
      </c>
      <c r="AW163" s="34">
        <v>5.03547722590982E-2</v>
      </c>
      <c r="AX163" s="34">
        <v>3.5095750362401798E-2</v>
      </c>
    </row>
    <row r="164" spans="1:50" x14ac:dyDescent="0.2">
      <c r="A164" s="2">
        <v>163</v>
      </c>
      <c r="B164" s="2">
        <f t="shared" si="2"/>
        <v>10.979274611398964</v>
      </c>
      <c r="C164" s="3">
        <v>2.51773861295491E-2</v>
      </c>
      <c r="D164" s="3">
        <v>3.0518043793392801E-2</v>
      </c>
      <c r="E164" s="3">
        <v>6.1036087586785696E-3</v>
      </c>
      <c r="F164" s="31">
        <v>0</v>
      </c>
      <c r="G164" s="31">
        <v>1.60219729915312E-2</v>
      </c>
      <c r="H164" s="31">
        <v>0</v>
      </c>
      <c r="I164" s="8">
        <v>0</v>
      </c>
      <c r="J164" s="8">
        <v>0</v>
      </c>
      <c r="K164" s="8">
        <v>0</v>
      </c>
      <c r="L164" s="32">
        <v>0</v>
      </c>
      <c r="M164" s="32">
        <v>0</v>
      </c>
      <c r="N164" s="32">
        <v>0</v>
      </c>
      <c r="O164" s="10">
        <v>0.11291676203555399</v>
      </c>
      <c r="P164" s="10">
        <v>0.110627908751049</v>
      </c>
      <c r="Q164" s="10">
        <v>8.0872816052490998E-2</v>
      </c>
      <c r="R164" s="11">
        <v>0.115968566414893</v>
      </c>
      <c r="S164" s="11">
        <v>0.127412832837415</v>
      </c>
      <c r="T164" s="11">
        <v>9.0028229190508902E-2</v>
      </c>
      <c r="U164" s="12">
        <v>6.1799038681620497E-2</v>
      </c>
      <c r="V164" s="12">
        <v>7.7821011673151794E-2</v>
      </c>
      <c r="W164" s="12">
        <v>4.1962310215915198E-2</v>
      </c>
      <c r="X164" s="13">
        <v>4.1962310215915198E-2</v>
      </c>
      <c r="Y164" s="13">
        <v>4.5777065690089297E-2</v>
      </c>
      <c r="Z164" s="13">
        <v>2.5940337224383901E-2</v>
      </c>
      <c r="AA164" s="14">
        <v>0.130464637216754</v>
      </c>
      <c r="AB164" s="14">
        <v>0.12359807736324099</v>
      </c>
      <c r="AC164" s="14">
        <v>0.12664988174257999</v>
      </c>
      <c r="AD164" s="4">
        <v>0.14877546349279</v>
      </c>
      <c r="AE164" s="4">
        <v>0.14419775692378101</v>
      </c>
      <c r="AF164" s="4">
        <v>0.140383001449607</v>
      </c>
      <c r="AG164" s="33">
        <v>0.17471580071717399</v>
      </c>
      <c r="AH164" s="33">
        <v>0.18463416495002699</v>
      </c>
      <c r="AI164" s="33">
        <v>0.135805294880598</v>
      </c>
      <c r="AJ164" s="15">
        <v>0.21286335545891499</v>
      </c>
      <c r="AK164" s="15">
        <v>0.229648279545281</v>
      </c>
      <c r="AL164" s="15">
        <v>0.18616006713969599</v>
      </c>
      <c r="AM164" s="16">
        <v>0</v>
      </c>
      <c r="AN164" s="16">
        <v>0</v>
      </c>
      <c r="AO164" s="16">
        <v>0</v>
      </c>
      <c r="AP164" s="17">
        <v>2.2125581750209799E-2</v>
      </c>
      <c r="AQ164" s="17">
        <v>7.6295109483482098E-3</v>
      </c>
      <c r="AR164" s="17">
        <v>1.9073777370870501E-2</v>
      </c>
      <c r="AS164" s="18">
        <v>4.9591821164263403E-2</v>
      </c>
      <c r="AT164" s="18">
        <v>6.0273136491950902E-2</v>
      </c>
      <c r="AU164" s="18">
        <v>6.1799038681620497E-2</v>
      </c>
      <c r="AV164" s="34">
        <v>5.9510185397116E-2</v>
      </c>
      <c r="AW164" s="34">
        <v>4.6540016784924101E-2</v>
      </c>
      <c r="AX164" s="34">
        <v>3.5095750362401798E-2</v>
      </c>
    </row>
    <row r="165" spans="1:50" x14ac:dyDescent="0.2">
      <c r="A165" s="2">
        <v>164</v>
      </c>
      <c r="B165" s="2">
        <f t="shared" si="2"/>
        <v>11.046632124352332</v>
      </c>
      <c r="C165" s="3">
        <v>2.1362630655375001E-2</v>
      </c>
      <c r="D165" s="3">
        <v>3.2806897077897301E-2</v>
      </c>
      <c r="E165" s="3">
        <v>3.05180437933928E-3</v>
      </c>
      <c r="F165" s="31">
        <v>0</v>
      </c>
      <c r="G165" s="31">
        <v>1.4496070801861599E-2</v>
      </c>
      <c r="H165" s="31">
        <v>0</v>
      </c>
      <c r="I165" s="8">
        <v>0</v>
      </c>
      <c r="J165" s="8">
        <v>0</v>
      </c>
      <c r="K165" s="8">
        <v>0</v>
      </c>
      <c r="L165" s="32">
        <v>0</v>
      </c>
      <c r="M165" s="32">
        <v>0</v>
      </c>
      <c r="N165" s="32">
        <v>0</v>
      </c>
      <c r="O165" s="10">
        <v>0.10757610437171</v>
      </c>
      <c r="P165" s="10">
        <v>0.10452429999237001</v>
      </c>
      <c r="Q165" s="10">
        <v>8.7739375906004405E-2</v>
      </c>
      <c r="R165" s="11">
        <v>0.110627908751049</v>
      </c>
      <c r="S165" s="11">
        <v>0.12512397955291099</v>
      </c>
      <c r="T165" s="11">
        <v>8.8502327000839306E-2</v>
      </c>
      <c r="U165" s="12">
        <v>5.72213321126116E-2</v>
      </c>
      <c r="V165" s="12">
        <v>8.2398718242160704E-2</v>
      </c>
      <c r="W165" s="12">
        <v>4.7302967879758899E-2</v>
      </c>
      <c r="X165" s="13">
        <v>4.2725261310750003E-2</v>
      </c>
      <c r="Y165" s="13">
        <v>4.1962310215915198E-2</v>
      </c>
      <c r="Z165" s="13">
        <v>3.0518043793392801E-2</v>
      </c>
      <c r="AA165" s="14">
        <v>0.12970168612192001</v>
      </c>
      <c r="AB165" s="14">
        <v>0.127412832837415</v>
      </c>
      <c r="AC165" s="14">
        <v>0.13504234378576299</v>
      </c>
      <c r="AD165" s="4">
        <v>0.14267185473411201</v>
      </c>
      <c r="AE165" s="4">
        <v>0.155642023346304</v>
      </c>
      <c r="AF165" s="4">
        <v>0.13809414816510299</v>
      </c>
      <c r="AG165" s="33">
        <v>0.19760433356221899</v>
      </c>
      <c r="AH165" s="33">
        <v>0.180056458381018</v>
      </c>
      <c r="AI165" s="33">
        <v>0.16327153429465199</v>
      </c>
      <c r="AJ165" s="15">
        <v>0.21515220874342</v>
      </c>
      <c r="AK165" s="15">
        <v>0.247959105821317</v>
      </c>
      <c r="AL165" s="15">
        <v>0.18768596932936599</v>
      </c>
      <c r="AM165" s="16">
        <v>0</v>
      </c>
      <c r="AN165" s="16">
        <v>0</v>
      </c>
      <c r="AO165" s="16">
        <v>3.8147554741741101E-3</v>
      </c>
      <c r="AP165" s="17">
        <v>1.9073777370870501E-2</v>
      </c>
      <c r="AQ165" s="17">
        <v>1.4496070801861599E-2</v>
      </c>
      <c r="AR165" s="17">
        <v>2.1362630655375001E-2</v>
      </c>
      <c r="AS165" s="18">
        <v>5.03547722590982E-2</v>
      </c>
      <c r="AT165" s="18">
        <v>5.9510185397116E-2</v>
      </c>
      <c r="AU165" s="18">
        <v>5.1880674448767802E-2</v>
      </c>
      <c r="AV165" s="34">
        <v>5.7984283207446398E-2</v>
      </c>
      <c r="AW165" s="34">
        <v>5.03547722590982E-2</v>
      </c>
      <c r="AX165" s="34">
        <v>3.5095750362401798E-2</v>
      </c>
    </row>
    <row r="166" spans="1:50" x14ac:dyDescent="0.2">
      <c r="A166" s="2">
        <v>165</v>
      </c>
      <c r="B166" s="2">
        <f t="shared" si="2"/>
        <v>11.1139896373057</v>
      </c>
      <c r="C166" s="3">
        <v>2.1362630655375001E-2</v>
      </c>
      <c r="D166" s="3">
        <v>2.74662394140536E-2</v>
      </c>
      <c r="E166" s="3">
        <v>0</v>
      </c>
      <c r="F166" s="31">
        <v>0</v>
      </c>
      <c r="G166" s="31">
        <v>6.1036087586785696E-3</v>
      </c>
      <c r="H166" s="31">
        <v>0</v>
      </c>
      <c r="I166" s="8">
        <v>0</v>
      </c>
      <c r="J166" s="8">
        <v>0</v>
      </c>
      <c r="K166" s="8">
        <v>0</v>
      </c>
      <c r="L166" s="32">
        <v>0</v>
      </c>
      <c r="M166" s="32">
        <v>0</v>
      </c>
      <c r="N166" s="32">
        <v>0</v>
      </c>
      <c r="O166" s="10">
        <v>9.9183642328526694E-2</v>
      </c>
      <c r="P166" s="10">
        <v>9.9946593423361596E-2</v>
      </c>
      <c r="Q166" s="10">
        <v>8.3924620431830299E-2</v>
      </c>
      <c r="R166" s="11">
        <v>0.10376134889753599</v>
      </c>
      <c r="S166" s="11">
        <v>0.125886930647745</v>
      </c>
      <c r="T166" s="11">
        <v>9.3080033569848203E-2</v>
      </c>
      <c r="U166" s="12">
        <v>5.6458381017776803E-2</v>
      </c>
      <c r="V166" s="12">
        <v>8.0872816052490998E-2</v>
      </c>
      <c r="W166" s="12">
        <v>5.03547722590982E-2</v>
      </c>
      <c r="X166" s="13">
        <v>3.8910505836575897E-2</v>
      </c>
      <c r="Y166" s="13">
        <v>4.4251163500419598E-2</v>
      </c>
      <c r="Z166" s="13">
        <v>2.74662394140536E-2</v>
      </c>
      <c r="AA166" s="14">
        <v>0.135805294880598</v>
      </c>
      <c r="AB166" s="14">
        <v>0.12512397955291099</v>
      </c>
      <c r="AC166" s="14">
        <v>0.14343480582894599</v>
      </c>
      <c r="AD166" s="4">
        <v>0.16479743648432099</v>
      </c>
      <c r="AE166" s="4">
        <v>0.145723659113451</v>
      </c>
      <c r="AF166" s="4">
        <v>0.130464637216754</v>
      </c>
      <c r="AG166" s="33">
        <v>0.19378957808804501</v>
      </c>
      <c r="AH166" s="33">
        <v>0.18768596932936599</v>
      </c>
      <c r="AI166" s="33">
        <v>0.16098268101014701</v>
      </c>
      <c r="AJ166" s="15">
        <v>0.211337453269245</v>
      </c>
      <c r="AK166" s="15">
        <v>0.238040741588464</v>
      </c>
      <c r="AL166" s="15">
        <v>0.18768596932936599</v>
      </c>
      <c r="AM166" s="16">
        <v>0</v>
      </c>
      <c r="AN166" s="16">
        <v>0</v>
      </c>
      <c r="AO166" s="16">
        <v>3.05180437933928E-3</v>
      </c>
      <c r="AP166" s="17">
        <v>1.7547875181200899E-2</v>
      </c>
      <c r="AQ166" s="17">
        <v>9.15541313801785E-3</v>
      </c>
      <c r="AR166" s="17">
        <v>1.6784924086366101E-2</v>
      </c>
      <c r="AS166" s="18">
        <v>5.03547722590982E-2</v>
      </c>
      <c r="AT166" s="18">
        <v>6.5613794155794603E-2</v>
      </c>
      <c r="AU166" s="18">
        <v>5.6458381017776803E-2</v>
      </c>
      <c r="AV166" s="34">
        <v>5.8747234302281202E-2</v>
      </c>
      <c r="AW166" s="34">
        <v>3.7384603646906198E-2</v>
      </c>
      <c r="AX166" s="34">
        <v>3.5858701457236603E-2</v>
      </c>
    </row>
    <row r="167" spans="1:50" x14ac:dyDescent="0.2">
      <c r="A167" s="2">
        <v>166</v>
      </c>
      <c r="B167" s="2">
        <f t="shared" si="2"/>
        <v>11.181347150259068</v>
      </c>
      <c r="C167" s="3">
        <v>1.7547875181200899E-2</v>
      </c>
      <c r="D167" s="3">
        <v>2.5940337224383901E-2</v>
      </c>
      <c r="E167" s="3">
        <v>0</v>
      </c>
      <c r="F167" s="31">
        <v>0</v>
      </c>
      <c r="G167" s="31">
        <v>1.2207217517357099E-2</v>
      </c>
      <c r="H167" s="31">
        <v>0</v>
      </c>
      <c r="I167" s="8">
        <v>0</v>
      </c>
      <c r="J167" s="8">
        <v>0</v>
      </c>
      <c r="K167" s="8">
        <v>0</v>
      </c>
      <c r="L167" s="32">
        <v>0</v>
      </c>
      <c r="M167" s="32">
        <v>0</v>
      </c>
      <c r="N167" s="32">
        <v>0</v>
      </c>
      <c r="O167" s="10">
        <v>0.102235446707866</v>
      </c>
      <c r="P167" s="10">
        <v>0.10528725108720501</v>
      </c>
      <c r="Q167" s="10">
        <v>9.0028229190508902E-2</v>
      </c>
      <c r="R167" s="11">
        <v>9.6894789044022295E-2</v>
      </c>
      <c r="S167" s="11">
        <v>0.13122758831158901</v>
      </c>
      <c r="T167" s="11">
        <v>8.1635767147325899E-2</v>
      </c>
      <c r="U167" s="12">
        <v>5.6458381017776803E-2</v>
      </c>
      <c r="V167" s="12">
        <v>7.2480354009307996E-2</v>
      </c>
      <c r="W167" s="12">
        <v>4.0436408026245499E-2</v>
      </c>
      <c r="X167" s="13">
        <v>3.66216525520714E-2</v>
      </c>
      <c r="Y167" s="13">
        <v>4.0436408026245499E-2</v>
      </c>
      <c r="Z167" s="13">
        <v>2.74662394140536E-2</v>
      </c>
      <c r="AA167" s="14">
        <v>0.118257419699397</v>
      </c>
      <c r="AB167" s="14">
        <v>0.130464637216754</v>
      </c>
      <c r="AC167" s="14">
        <v>0.13809414816510299</v>
      </c>
      <c r="AD167" s="4">
        <v>0.14419775692378101</v>
      </c>
      <c r="AE167" s="4">
        <v>0.13275349050125901</v>
      </c>
      <c r="AF167" s="4">
        <v>0.131990539406424</v>
      </c>
      <c r="AG167" s="33">
        <v>0.16479743648432099</v>
      </c>
      <c r="AH167" s="33">
        <v>0.18616006713969599</v>
      </c>
      <c r="AI167" s="33">
        <v>0.14953841458762501</v>
      </c>
      <c r="AJ167" s="15">
        <v>0.20370794232089701</v>
      </c>
      <c r="AK167" s="15">
        <v>0.219729915312428</v>
      </c>
      <c r="AL167" s="15">
        <v>0.19378957808804501</v>
      </c>
      <c r="AM167" s="16">
        <v>0</v>
      </c>
      <c r="AN167" s="16">
        <v>0</v>
      </c>
      <c r="AO167" s="16">
        <v>7.6295109483482098E-4</v>
      </c>
      <c r="AP167" s="17">
        <v>1.9836728465705299E-2</v>
      </c>
      <c r="AQ167" s="17">
        <v>1.4496070801861599E-2</v>
      </c>
      <c r="AR167" s="17">
        <v>1.9836728465705299E-2</v>
      </c>
      <c r="AS167" s="18">
        <v>5.2643625543602697E-2</v>
      </c>
      <c r="AT167" s="18">
        <v>5.4169527733272299E-2</v>
      </c>
      <c r="AU167" s="18">
        <v>5.7984283207446398E-2</v>
      </c>
      <c r="AV167" s="34">
        <v>5.1117723353932998E-2</v>
      </c>
      <c r="AW167" s="34">
        <v>4.0436408026245499E-2</v>
      </c>
      <c r="AX167" s="34">
        <v>3.4332799267567E-2</v>
      </c>
    </row>
    <row r="168" spans="1:50" x14ac:dyDescent="0.2">
      <c r="A168" s="2">
        <v>167</v>
      </c>
      <c r="B168" s="2">
        <f t="shared" si="2"/>
        <v>11.248704663212436</v>
      </c>
      <c r="C168" s="3">
        <v>2.05996795605402E-2</v>
      </c>
      <c r="D168" s="3">
        <v>2.5940337224383901E-2</v>
      </c>
      <c r="E168" s="3">
        <v>0</v>
      </c>
      <c r="F168" s="31">
        <v>0</v>
      </c>
      <c r="G168" s="31">
        <v>1.52590218966964E-3</v>
      </c>
      <c r="H168" s="31">
        <v>0</v>
      </c>
      <c r="I168" s="8">
        <v>0</v>
      </c>
      <c r="J168" s="8">
        <v>0</v>
      </c>
      <c r="K168" s="8">
        <v>0</v>
      </c>
      <c r="L168" s="32">
        <v>0</v>
      </c>
      <c r="M168" s="32">
        <v>0</v>
      </c>
      <c r="N168" s="32">
        <v>0</v>
      </c>
      <c r="O168" s="10">
        <v>8.9265278095674097E-2</v>
      </c>
      <c r="P168" s="10">
        <v>0.10299839780270099</v>
      </c>
      <c r="Q168" s="10">
        <v>7.9346913862821403E-2</v>
      </c>
      <c r="R168" s="11">
        <v>9.6131837949187504E-2</v>
      </c>
      <c r="S168" s="11">
        <v>0.12512397955291099</v>
      </c>
      <c r="T168" s="11">
        <v>8.3161669336995495E-2</v>
      </c>
      <c r="U168" s="12">
        <v>5.9510185397116E-2</v>
      </c>
      <c r="V168" s="12">
        <v>6.5613794155794603E-2</v>
      </c>
      <c r="W168" s="12">
        <v>3.9673456931410701E-2</v>
      </c>
      <c r="X168" s="13">
        <v>4.0436408026245499E-2</v>
      </c>
      <c r="Y168" s="13">
        <v>4.2725261310750003E-2</v>
      </c>
      <c r="Z168" s="13">
        <v>3.3569848172732099E-2</v>
      </c>
      <c r="AA168" s="14">
        <v>0.118257419699397</v>
      </c>
      <c r="AB168" s="14">
        <v>0.10757610437171</v>
      </c>
      <c r="AC168" s="14">
        <v>0.138857099259937</v>
      </c>
      <c r="AD168" s="4">
        <v>0.155642023346304</v>
      </c>
      <c r="AE168" s="4">
        <v>0.130464637216754</v>
      </c>
      <c r="AF168" s="4">
        <v>0.13351644159609399</v>
      </c>
      <c r="AG168" s="33">
        <v>0.17471580071717399</v>
      </c>
      <c r="AH168" s="33">
        <v>0.16098268101014701</v>
      </c>
      <c r="AI168" s="33">
        <v>0.140383001449607</v>
      </c>
      <c r="AJ168" s="15">
        <v>0.199893186846723</v>
      </c>
      <c r="AK168" s="15">
        <v>0.22430762188143699</v>
      </c>
      <c r="AL168" s="15">
        <v>0.18310826276035699</v>
      </c>
      <c r="AM168" s="16">
        <v>0</v>
      </c>
      <c r="AN168" s="16">
        <v>0</v>
      </c>
      <c r="AO168" s="16">
        <v>7.6295109483482098E-4</v>
      </c>
      <c r="AP168" s="17">
        <v>1.9836728465705299E-2</v>
      </c>
      <c r="AQ168" s="17">
        <v>1.2970168612191999E-2</v>
      </c>
      <c r="AR168" s="17">
        <v>2.2125581750209799E-2</v>
      </c>
      <c r="AS168" s="18">
        <v>5.1117723353932998E-2</v>
      </c>
      <c r="AT168" s="18">
        <v>6.5613794155794603E-2</v>
      </c>
      <c r="AU168" s="18">
        <v>5.03547722590982E-2</v>
      </c>
      <c r="AV168" s="34">
        <v>4.9591821164263403E-2</v>
      </c>
      <c r="AW168" s="34">
        <v>4.34882124055848E-2</v>
      </c>
      <c r="AX168" s="34">
        <v>3.9673456931410701E-2</v>
      </c>
    </row>
    <row r="169" spans="1:50" x14ac:dyDescent="0.2">
      <c r="A169" s="2">
        <v>168</v>
      </c>
      <c r="B169" s="2">
        <f t="shared" si="2"/>
        <v>11.316062176165804</v>
      </c>
      <c r="C169" s="3">
        <v>1.7547875181200899E-2</v>
      </c>
      <c r="D169" s="3">
        <v>2.28885328450446E-2</v>
      </c>
      <c r="E169" s="3">
        <v>0</v>
      </c>
      <c r="F169" s="31">
        <v>0</v>
      </c>
      <c r="G169" s="31">
        <v>0</v>
      </c>
      <c r="H169" s="31">
        <v>0</v>
      </c>
      <c r="I169" s="8">
        <v>0</v>
      </c>
      <c r="J169" s="8">
        <v>0</v>
      </c>
      <c r="K169" s="8">
        <v>0</v>
      </c>
      <c r="L169" s="32">
        <v>0</v>
      </c>
      <c r="M169" s="32">
        <v>0</v>
      </c>
      <c r="N169" s="32">
        <v>0</v>
      </c>
      <c r="O169" s="10">
        <v>9.4605935759517798E-2</v>
      </c>
      <c r="P169" s="10">
        <v>9.6894789044022295E-2</v>
      </c>
      <c r="Q169" s="10">
        <v>7.8583962767986598E-2</v>
      </c>
      <c r="R169" s="11">
        <v>0.108339055466545</v>
      </c>
      <c r="S169" s="11">
        <v>0.115968566414893</v>
      </c>
      <c r="T169" s="11">
        <v>8.9265278095674097E-2</v>
      </c>
      <c r="U169" s="12">
        <v>5.8747234302281202E-2</v>
      </c>
      <c r="V169" s="12">
        <v>7.0954451819638401E-2</v>
      </c>
      <c r="W169" s="12">
        <v>4.1962310215915198E-2</v>
      </c>
      <c r="X169" s="13">
        <v>4.1199359121080303E-2</v>
      </c>
      <c r="Y169" s="13">
        <v>4.8828870069428598E-2</v>
      </c>
      <c r="Z169" s="13">
        <v>3.1280994888227699E-2</v>
      </c>
      <c r="AA169" s="14">
        <v>0.117494468604562</v>
      </c>
      <c r="AB169" s="14">
        <v>0.135805294880598</v>
      </c>
      <c r="AC169" s="14">
        <v>0.13275349050125901</v>
      </c>
      <c r="AD169" s="4">
        <v>0.13962005035477201</v>
      </c>
      <c r="AE169" s="4">
        <v>0.12970168612192001</v>
      </c>
      <c r="AF169" s="4">
        <v>0.118257419699397</v>
      </c>
      <c r="AG169" s="33">
        <v>0.180056458381018</v>
      </c>
      <c r="AH169" s="33">
        <v>0.158693827725643</v>
      </c>
      <c r="AI169" s="33">
        <v>0.15335317006179899</v>
      </c>
      <c r="AJ169" s="15">
        <v>0.209811551079576</v>
      </c>
      <c r="AK169" s="15">
        <v>0.22049286640726301</v>
      </c>
      <c r="AL169" s="15">
        <v>0.18616006713969599</v>
      </c>
      <c r="AM169" s="16">
        <v>0</v>
      </c>
      <c r="AN169" s="16">
        <v>0</v>
      </c>
      <c r="AO169" s="16">
        <v>0</v>
      </c>
      <c r="AP169" s="17">
        <v>1.9073777370870501E-2</v>
      </c>
      <c r="AQ169" s="17">
        <v>6.1036087586785696E-3</v>
      </c>
      <c r="AR169" s="17">
        <v>2.05996795605402E-2</v>
      </c>
      <c r="AS169" s="18">
        <v>4.7302967879758899E-2</v>
      </c>
      <c r="AT169" s="18">
        <v>4.6540016784924101E-2</v>
      </c>
      <c r="AU169" s="18">
        <v>4.8828870069428598E-2</v>
      </c>
      <c r="AV169" s="34">
        <v>4.1962310215915198E-2</v>
      </c>
      <c r="AW169" s="34">
        <v>4.34882124055848E-2</v>
      </c>
      <c r="AX169" s="34">
        <v>3.2806897077897301E-2</v>
      </c>
    </row>
    <row r="170" spans="1:50" x14ac:dyDescent="0.2">
      <c r="A170" s="2">
        <v>169</v>
      </c>
      <c r="B170" s="2">
        <f t="shared" si="2"/>
        <v>11.383419689119172</v>
      </c>
      <c r="C170" s="3">
        <v>1.6784924086366101E-2</v>
      </c>
      <c r="D170" s="3">
        <v>2.05996795605402E-2</v>
      </c>
      <c r="E170" s="3">
        <v>5.3406576638437503E-3</v>
      </c>
      <c r="F170" s="31">
        <v>0</v>
      </c>
      <c r="G170" s="31">
        <v>0</v>
      </c>
      <c r="H170" s="31">
        <v>0</v>
      </c>
      <c r="I170" s="8">
        <v>0</v>
      </c>
      <c r="J170" s="8">
        <v>0</v>
      </c>
      <c r="K170" s="8">
        <v>0</v>
      </c>
      <c r="L170" s="32">
        <v>0</v>
      </c>
      <c r="M170" s="32">
        <v>0</v>
      </c>
      <c r="N170" s="32">
        <v>0</v>
      </c>
      <c r="O170" s="10">
        <v>9.3080033569848203E-2</v>
      </c>
      <c r="P170" s="10">
        <v>0.100709544518196</v>
      </c>
      <c r="Q170" s="10">
        <v>8.6213473716334796E-2</v>
      </c>
      <c r="R170" s="11">
        <v>9.3842984664682993E-2</v>
      </c>
      <c r="S170" s="11">
        <v>0.115968566414893</v>
      </c>
      <c r="T170" s="11">
        <v>8.69764248111696E-2</v>
      </c>
      <c r="U170" s="12">
        <v>5.4169527733272299E-2</v>
      </c>
      <c r="V170" s="12">
        <v>7.4006256198977702E-2</v>
      </c>
      <c r="W170" s="12">
        <v>3.5095750362401798E-2</v>
      </c>
      <c r="X170" s="13">
        <v>4.7302967879758899E-2</v>
      </c>
      <c r="Y170" s="13">
        <v>5.03547722590982E-2</v>
      </c>
      <c r="Z170" s="13">
        <v>2.8229190508888401E-2</v>
      </c>
      <c r="AA170" s="14">
        <v>0.12436102845807601</v>
      </c>
      <c r="AB170" s="14">
        <v>0.130464637216754</v>
      </c>
      <c r="AC170" s="14">
        <v>0.120546272983902</v>
      </c>
      <c r="AD170" s="4">
        <v>0.122072175173571</v>
      </c>
      <c r="AE170" s="4">
        <v>0.14267185473411201</v>
      </c>
      <c r="AF170" s="4">
        <v>0.12817578393224999</v>
      </c>
      <c r="AG170" s="33">
        <v>0.15793087663080799</v>
      </c>
      <c r="AH170" s="33">
        <v>0.14877546349279</v>
      </c>
      <c r="AI170" s="33">
        <v>0.137331197070268</v>
      </c>
      <c r="AJ170" s="15">
        <v>0.18997482261387</v>
      </c>
      <c r="AK170" s="15">
        <v>0.231174181734951</v>
      </c>
      <c r="AL170" s="15">
        <v>0.17776760509651299</v>
      </c>
      <c r="AM170" s="16">
        <v>0</v>
      </c>
      <c r="AN170" s="16">
        <v>0</v>
      </c>
      <c r="AO170" s="16">
        <v>2.2888532845044599E-3</v>
      </c>
      <c r="AP170" s="17">
        <v>1.9073777370870501E-2</v>
      </c>
      <c r="AQ170" s="17">
        <v>1.2970168612191999E-2</v>
      </c>
      <c r="AR170" s="17">
        <v>1.83108262760357E-2</v>
      </c>
      <c r="AS170" s="18">
        <v>5.1117723353932998E-2</v>
      </c>
      <c r="AT170" s="18">
        <v>5.6458381017776803E-2</v>
      </c>
      <c r="AU170" s="18">
        <v>5.03547722590982E-2</v>
      </c>
      <c r="AV170" s="34">
        <v>4.2725261310750003E-2</v>
      </c>
      <c r="AW170" s="34">
        <v>4.34882124055848E-2</v>
      </c>
      <c r="AX170" s="34">
        <v>2.74662394140536E-2</v>
      </c>
    </row>
    <row r="171" spans="1:50" x14ac:dyDescent="0.2">
      <c r="A171" s="2">
        <v>170</v>
      </c>
      <c r="B171" s="2">
        <f t="shared" si="2"/>
        <v>11.450777202072539</v>
      </c>
      <c r="C171" s="3">
        <v>9.15541313801785E-3</v>
      </c>
      <c r="D171" s="3">
        <v>2.2125581750209799E-2</v>
      </c>
      <c r="E171" s="3">
        <v>0</v>
      </c>
      <c r="F171" s="31">
        <v>0</v>
      </c>
      <c r="G171" s="31">
        <v>0</v>
      </c>
      <c r="H171" s="31">
        <v>0</v>
      </c>
      <c r="I171" s="8">
        <v>0</v>
      </c>
      <c r="J171" s="8">
        <v>0</v>
      </c>
      <c r="K171" s="8">
        <v>0</v>
      </c>
      <c r="L171" s="32">
        <v>0</v>
      </c>
      <c r="M171" s="32">
        <v>0</v>
      </c>
      <c r="N171" s="32">
        <v>0</v>
      </c>
      <c r="O171" s="10">
        <v>9.6131837949187504E-2</v>
      </c>
      <c r="P171" s="10">
        <v>9.2317082475013398E-2</v>
      </c>
      <c r="Q171" s="10">
        <v>8.1635767147325899E-2</v>
      </c>
      <c r="R171" s="11">
        <v>9.9946593423361596E-2</v>
      </c>
      <c r="S171" s="11">
        <v>0.122072175173571</v>
      </c>
      <c r="T171" s="11">
        <v>8.6213473716334796E-2</v>
      </c>
      <c r="U171" s="12">
        <v>5.5695429922941901E-2</v>
      </c>
      <c r="V171" s="12">
        <v>6.9428549629968694E-2</v>
      </c>
      <c r="W171" s="12">
        <v>3.7384603646906198E-2</v>
      </c>
      <c r="X171" s="13">
        <v>4.34882124055848E-2</v>
      </c>
      <c r="Y171" s="13">
        <v>5.4932478828107097E-2</v>
      </c>
      <c r="Z171" s="13">
        <v>3.3569848172732099E-2</v>
      </c>
      <c r="AA171" s="14">
        <v>0.12970168612192001</v>
      </c>
      <c r="AB171" s="14">
        <v>0.12359807736324099</v>
      </c>
      <c r="AC171" s="14">
        <v>0.115968566414893</v>
      </c>
      <c r="AD171" s="4">
        <v>0.12970168612192001</v>
      </c>
      <c r="AE171" s="4">
        <v>0.135805294880598</v>
      </c>
      <c r="AF171" s="4">
        <v>0.12817578393224999</v>
      </c>
      <c r="AG171" s="33">
        <v>0.158693827725643</v>
      </c>
      <c r="AH171" s="33">
        <v>0.15945677882047801</v>
      </c>
      <c r="AI171" s="33">
        <v>0.13427939269092901</v>
      </c>
      <c r="AJ171" s="15">
        <v>0.188448920424201</v>
      </c>
      <c r="AK171" s="15">
        <v>0.23422598611428999</v>
      </c>
      <c r="AL171" s="15">
        <v>0.17318989852750399</v>
      </c>
      <c r="AM171" s="16">
        <v>0</v>
      </c>
      <c r="AN171" s="16">
        <v>0</v>
      </c>
      <c r="AO171" s="16">
        <v>5.3406576638437503E-3</v>
      </c>
      <c r="AP171" s="17">
        <v>1.6784924086366101E-2</v>
      </c>
      <c r="AQ171" s="17">
        <v>9.9183642328526701E-3</v>
      </c>
      <c r="AR171" s="17">
        <v>2.28885328450446E-2</v>
      </c>
      <c r="AS171" s="18">
        <v>5.2643625543602697E-2</v>
      </c>
      <c r="AT171" s="18">
        <v>5.6458381017776803E-2</v>
      </c>
      <c r="AU171" s="18">
        <v>4.34882124055848E-2</v>
      </c>
      <c r="AV171" s="34">
        <v>4.5777065690089297E-2</v>
      </c>
      <c r="AW171" s="34">
        <v>4.6540016784924101E-2</v>
      </c>
      <c r="AX171" s="34">
        <v>2.5940337224383901E-2</v>
      </c>
    </row>
    <row r="172" spans="1:50" x14ac:dyDescent="0.2">
      <c r="A172" s="2">
        <v>171</v>
      </c>
      <c r="B172" s="2">
        <f t="shared" si="2"/>
        <v>11.518134715025907</v>
      </c>
      <c r="C172" s="3">
        <v>9.15541313801785E-3</v>
      </c>
      <c r="D172" s="3">
        <v>1.0681315327687501E-2</v>
      </c>
      <c r="E172" s="3">
        <v>0</v>
      </c>
      <c r="F172" s="31">
        <v>0</v>
      </c>
      <c r="G172" s="31">
        <v>0</v>
      </c>
      <c r="H172" s="31">
        <v>0</v>
      </c>
      <c r="I172" s="8">
        <v>0</v>
      </c>
      <c r="J172" s="8">
        <v>0</v>
      </c>
      <c r="K172" s="8">
        <v>0</v>
      </c>
      <c r="L172" s="32">
        <v>0</v>
      </c>
      <c r="M172" s="32">
        <v>0</v>
      </c>
      <c r="N172" s="32">
        <v>0</v>
      </c>
      <c r="O172" s="10">
        <v>9.6894789044022295E-2</v>
      </c>
      <c r="P172" s="10">
        <v>9.5368886854352602E-2</v>
      </c>
      <c r="Q172" s="10">
        <v>6.9428549629968694E-2</v>
      </c>
      <c r="R172" s="11">
        <v>0.10299839780270099</v>
      </c>
      <c r="S172" s="11">
        <v>0.12436102845807601</v>
      </c>
      <c r="T172" s="11">
        <v>7.9346913862821403E-2</v>
      </c>
      <c r="U172" s="12">
        <v>5.5695429922941901E-2</v>
      </c>
      <c r="V172" s="12">
        <v>7.4769207293812506E-2</v>
      </c>
      <c r="W172" s="12">
        <v>3.7384603646906198E-2</v>
      </c>
      <c r="X172" s="13">
        <v>4.6540016784924101E-2</v>
      </c>
      <c r="Y172" s="13">
        <v>4.8828870069428598E-2</v>
      </c>
      <c r="Z172" s="13">
        <v>2.51773861295491E-2</v>
      </c>
      <c r="AA172" s="14">
        <v>0.13122758831158901</v>
      </c>
      <c r="AB172" s="14">
        <v>0.135805294880598</v>
      </c>
      <c r="AC172" s="14">
        <v>0.12664988174257999</v>
      </c>
      <c r="AD172" s="4">
        <v>0.14114595254444201</v>
      </c>
      <c r="AE172" s="4">
        <v>0.14114595254444201</v>
      </c>
      <c r="AF172" s="4">
        <v>0.12436102845807601</v>
      </c>
      <c r="AG172" s="33">
        <v>0.14953841458762501</v>
      </c>
      <c r="AH172" s="33">
        <v>0.17395284962233901</v>
      </c>
      <c r="AI172" s="33">
        <v>0.12283512626840599</v>
      </c>
      <c r="AJ172" s="15">
        <v>0.17929350728618301</v>
      </c>
      <c r="AK172" s="15">
        <v>0.22201876859693301</v>
      </c>
      <c r="AL172" s="15">
        <v>0.180056458381018</v>
      </c>
      <c r="AM172" s="16">
        <v>0</v>
      </c>
      <c r="AN172" s="16">
        <v>0</v>
      </c>
      <c r="AO172" s="16">
        <v>7.6295109483482098E-4</v>
      </c>
      <c r="AP172" s="17">
        <v>2.5940337224383901E-2</v>
      </c>
      <c r="AQ172" s="17">
        <v>1.2207217517357099E-2</v>
      </c>
      <c r="AR172" s="17">
        <v>2.28885328450446E-2</v>
      </c>
      <c r="AS172" s="18">
        <v>5.8747234302281202E-2</v>
      </c>
      <c r="AT172" s="18">
        <v>5.6458381017776803E-2</v>
      </c>
      <c r="AU172" s="18">
        <v>4.7302967879758899E-2</v>
      </c>
      <c r="AV172" s="34">
        <v>3.8147554741741099E-2</v>
      </c>
      <c r="AW172" s="34">
        <v>3.8910505836575897E-2</v>
      </c>
      <c r="AX172" s="34">
        <v>2.51773861295491E-2</v>
      </c>
    </row>
    <row r="173" spans="1:50" x14ac:dyDescent="0.2">
      <c r="A173" s="2">
        <v>172</v>
      </c>
      <c r="B173" s="2">
        <f t="shared" si="2"/>
        <v>11.585492227979275</v>
      </c>
      <c r="C173" s="3">
        <v>9.15541313801785E-3</v>
      </c>
      <c r="D173" s="3">
        <v>1.4496070801861599E-2</v>
      </c>
      <c r="E173" s="3">
        <v>0</v>
      </c>
      <c r="F173" s="31">
        <v>0</v>
      </c>
      <c r="G173" s="31">
        <v>0</v>
      </c>
      <c r="H173" s="31">
        <v>0</v>
      </c>
      <c r="I173" s="8">
        <v>0</v>
      </c>
      <c r="J173" s="8">
        <v>0</v>
      </c>
      <c r="K173" s="8">
        <v>0</v>
      </c>
      <c r="L173" s="32">
        <v>0</v>
      </c>
      <c r="M173" s="32">
        <v>0</v>
      </c>
      <c r="N173" s="32">
        <v>0</v>
      </c>
      <c r="O173" s="10">
        <v>9.4605935759517798E-2</v>
      </c>
      <c r="P173" s="10">
        <v>9.1554131380178497E-2</v>
      </c>
      <c r="Q173" s="10">
        <v>7.7058060578316906E-2</v>
      </c>
      <c r="R173" s="11">
        <v>9.3842984664682993E-2</v>
      </c>
      <c r="S173" s="11">
        <v>0.121309224078737</v>
      </c>
      <c r="T173" s="11">
        <v>8.2398718242160704E-2</v>
      </c>
      <c r="U173" s="12">
        <v>4.5777065690089297E-2</v>
      </c>
      <c r="V173" s="12">
        <v>7.7058060578316906E-2</v>
      </c>
      <c r="W173" s="12">
        <v>4.5777065690089297E-2</v>
      </c>
      <c r="X173" s="13">
        <v>4.2725261310750003E-2</v>
      </c>
      <c r="Y173" s="13">
        <v>4.6540016784924101E-2</v>
      </c>
      <c r="Z173" s="13">
        <v>2.9755092698558E-2</v>
      </c>
      <c r="AA173" s="14">
        <v>0.12817578393224999</v>
      </c>
      <c r="AB173" s="14">
        <v>0.13351644159609399</v>
      </c>
      <c r="AC173" s="14">
        <v>0.12283512626840599</v>
      </c>
      <c r="AD173" s="4">
        <v>0.135805294880598</v>
      </c>
      <c r="AE173" s="4">
        <v>0.14877546349279</v>
      </c>
      <c r="AF173" s="4">
        <v>0.116731517509728</v>
      </c>
      <c r="AG173" s="33">
        <v>0.140383001449607</v>
      </c>
      <c r="AH173" s="33">
        <v>0.177004654001679</v>
      </c>
      <c r="AI173" s="33">
        <v>0.11291676203555399</v>
      </c>
      <c r="AJ173" s="15">
        <v>0.18463416495002699</v>
      </c>
      <c r="AK173" s="15">
        <v>0.21362630655375001</v>
      </c>
      <c r="AL173" s="15">
        <v>0.16098268101014701</v>
      </c>
      <c r="AM173" s="16">
        <v>0</v>
      </c>
      <c r="AN173" s="16">
        <v>0</v>
      </c>
      <c r="AO173" s="16">
        <v>5.3406576638437503E-3</v>
      </c>
      <c r="AP173" s="17">
        <v>2.51773861295491E-2</v>
      </c>
      <c r="AQ173" s="17">
        <v>1.2207217517357099E-2</v>
      </c>
      <c r="AR173" s="17">
        <v>2.6703288319218699E-2</v>
      </c>
      <c r="AS173" s="18">
        <v>4.7302967879758899E-2</v>
      </c>
      <c r="AT173" s="18">
        <v>6.0273136491950902E-2</v>
      </c>
      <c r="AU173" s="18">
        <v>5.6458381017776803E-2</v>
      </c>
      <c r="AV173" s="34">
        <v>4.8065918974593697E-2</v>
      </c>
      <c r="AW173" s="34">
        <v>3.5095750362401798E-2</v>
      </c>
      <c r="AX173" s="34">
        <v>2.74662394140536E-2</v>
      </c>
    </row>
    <row r="174" spans="1:50" x14ac:dyDescent="0.2">
      <c r="A174" s="2">
        <v>173</v>
      </c>
      <c r="B174" s="2">
        <f t="shared" si="2"/>
        <v>11.652849740932643</v>
      </c>
      <c r="C174" s="3">
        <v>1.14442664225223E-2</v>
      </c>
      <c r="D174" s="3">
        <v>6.8665598535133897E-3</v>
      </c>
      <c r="E174" s="3">
        <v>0</v>
      </c>
      <c r="F174" s="31">
        <v>0</v>
      </c>
      <c r="G174" s="31">
        <v>0</v>
      </c>
      <c r="H174" s="31">
        <v>0</v>
      </c>
      <c r="I174" s="8">
        <v>0</v>
      </c>
      <c r="J174" s="8">
        <v>0</v>
      </c>
      <c r="K174" s="8">
        <v>0</v>
      </c>
      <c r="L174" s="32">
        <v>0</v>
      </c>
      <c r="M174" s="32">
        <v>0</v>
      </c>
      <c r="N174" s="32">
        <v>0</v>
      </c>
      <c r="O174" s="10">
        <v>9.2317082475013398E-2</v>
      </c>
      <c r="P174" s="10">
        <v>9.9183642328526694E-2</v>
      </c>
      <c r="Q174" s="10">
        <v>8.2398718242160704E-2</v>
      </c>
      <c r="R174" s="11">
        <v>8.7739375906004405E-2</v>
      </c>
      <c r="S174" s="11">
        <v>0.11444266422522301</v>
      </c>
      <c r="T174" s="11">
        <v>8.3161669336995495E-2</v>
      </c>
      <c r="U174" s="12">
        <v>4.5014114595254402E-2</v>
      </c>
      <c r="V174" s="12">
        <v>8.1635767147325899E-2</v>
      </c>
      <c r="W174" s="12">
        <v>4.7302967879758899E-2</v>
      </c>
      <c r="X174" s="13">
        <v>3.8147554741741099E-2</v>
      </c>
      <c r="Y174" s="13">
        <v>4.34882124055848E-2</v>
      </c>
      <c r="Z174" s="13">
        <v>3.2043945983062497E-2</v>
      </c>
      <c r="AA174" s="14">
        <v>0.12359807736324099</v>
      </c>
      <c r="AB174" s="14">
        <v>0.12512397955291099</v>
      </c>
      <c r="AC174" s="14">
        <v>0.115968566414893</v>
      </c>
      <c r="AD174" s="4">
        <v>0.14114595254444201</v>
      </c>
      <c r="AE174" s="4">
        <v>0.15106431677729501</v>
      </c>
      <c r="AF174" s="4">
        <v>0.13656824597543299</v>
      </c>
      <c r="AG174" s="33">
        <v>0.16250858319981701</v>
      </c>
      <c r="AH174" s="33">
        <v>0.16937514305333001</v>
      </c>
      <c r="AI174" s="33">
        <v>0.119020370794232</v>
      </c>
      <c r="AJ174" s="15">
        <v>0.177004654001679</v>
      </c>
      <c r="AK174" s="15">
        <v>0.22583352407110699</v>
      </c>
      <c r="AL174" s="15">
        <v>0.171663996337835</v>
      </c>
      <c r="AM174" s="16">
        <v>0</v>
      </c>
      <c r="AN174" s="16">
        <v>0</v>
      </c>
      <c r="AO174" s="16">
        <v>5.3406576638437503E-3</v>
      </c>
      <c r="AP174" s="17">
        <v>2.05996795605402E-2</v>
      </c>
      <c r="AQ174" s="17">
        <v>9.15541313801785E-3</v>
      </c>
      <c r="AR174" s="17">
        <v>1.9073777370870501E-2</v>
      </c>
      <c r="AS174" s="18">
        <v>5.03547722590982E-2</v>
      </c>
      <c r="AT174" s="18">
        <v>5.8747234302281202E-2</v>
      </c>
      <c r="AU174" s="18">
        <v>4.6540016784924101E-2</v>
      </c>
      <c r="AV174" s="34">
        <v>3.2806897077897301E-2</v>
      </c>
      <c r="AW174" s="34">
        <v>3.8910505836575897E-2</v>
      </c>
      <c r="AX174" s="34">
        <v>2.4414435034714299E-2</v>
      </c>
    </row>
    <row r="175" spans="1:50" x14ac:dyDescent="0.2">
      <c r="A175" s="2">
        <v>174</v>
      </c>
      <c r="B175" s="2">
        <f t="shared" si="2"/>
        <v>11.720207253886011</v>
      </c>
      <c r="C175" s="3">
        <v>1.2970168612191999E-2</v>
      </c>
      <c r="D175" s="3">
        <v>2.2888532845044599E-3</v>
      </c>
      <c r="E175" s="3">
        <v>0</v>
      </c>
      <c r="F175" s="31">
        <v>0</v>
      </c>
      <c r="G175" s="31">
        <v>0</v>
      </c>
      <c r="H175" s="31">
        <v>0</v>
      </c>
      <c r="I175" s="8">
        <v>0</v>
      </c>
      <c r="J175" s="8">
        <v>0</v>
      </c>
      <c r="K175" s="8">
        <v>0</v>
      </c>
      <c r="L175" s="32">
        <v>0</v>
      </c>
      <c r="M175" s="32">
        <v>0</v>
      </c>
      <c r="N175" s="32">
        <v>0</v>
      </c>
      <c r="O175" s="10">
        <v>9.4605935759517798E-2</v>
      </c>
      <c r="P175" s="10">
        <v>9.8420691233691904E-2</v>
      </c>
      <c r="Q175" s="10">
        <v>8.0872816052490998E-2</v>
      </c>
      <c r="R175" s="11">
        <v>9.0028229190508902E-2</v>
      </c>
      <c r="S175" s="11">
        <v>0.112153810940719</v>
      </c>
      <c r="T175" s="11">
        <v>8.1635767147325899E-2</v>
      </c>
      <c r="U175" s="12">
        <v>4.7302967879758899E-2</v>
      </c>
      <c r="V175" s="12">
        <v>7.8583962767986598E-2</v>
      </c>
      <c r="W175" s="12">
        <v>4.7302967879758899E-2</v>
      </c>
      <c r="X175" s="13">
        <v>4.1962310215915198E-2</v>
      </c>
      <c r="Y175" s="13">
        <v>4.7302967879758899E-2</v>
      </c>
      <c r="Z175" s="13">
        <v>2.9755092698558E-2</v>
      </c>
      <c r="AA175" s="14">
        <v>0.109864957656214</v>
      </c>
      <c r="AB175" s="14">
        <v>0.12970168612192001</v>
      </c>
      <c r="AC175" s="14">
        <v>0.12283512626840599</v>
      </c>
      <c r="AD175" s="4">
        <v>0.125886930647745</v>
      </c>
      <c r="AE175" s="4">
        <v>0.15030136568246</v>
      </c>
      <c r="AF175" s="4">
        <v>0.13427939269092901</v>
      </c>
      <c r="AG175" s="33">
        <v>0.14343480582894599</v>
      </c>
      <c r="AH175" s="33">
        <v>0.16632333867399099</v>
      </c>
      <c r="AI175" s="33">
        <v>0.11367971313038799</v>
      </c>
      <c r="AJ175" s="15">
        <v>0.18234531166552201</v>
      </c>
      <c r="AK175" s="15">
        <v>0.22278171969176799</v>
      </c>
      <c r="AL175" s="15">
        <v>0.167086289768826</v>
      </c>
      <c r="AM175" s="16">
        <v>0</v>
      </c>
      <c r="AN175" s="16">
        <v>0</v>
      </c>
      <c r="AO175" s="16">
        <v>2.2888532845044599E-3</v>
      </c>
      <c r="AP175" s="17">
        <v>1.7547875181200899E-2</v>
      </c>
      <c r="AQ175" s="17">
        <v>1.5259021896696401E-2</v>
      </c>
      <c r="AR175" s="17">
        <v>2.8229190508888401E-2</v>
      </c>
      <c r="AS175" s="18">
        <v>4.5777065690089297E-2</v>
      </c>
      <c r="AT175" s="18">
        <v>5.4169527733272299E-2</v>
      </c>
      <c r="AU175" s="18">
        <v>5.1117723353932998E-2</v>
      </c>
      <c r="AV175" s="34">
        <v>3.9673456931410701E-2</v>
      </c>
      <c r="AW175" s="34">
        <v>3.7384603646906198E-2</v>
      </c>
      <c r="AX175" s="34">
        <v>2.5940337224383901E-2</v>
      </c>
    </row>
    <row r="176" spans="1:50" x14ac:dyDescent="0.2">
      <c r="A176" s="2">
        <v>175</v>
      </c>
      <c r="B176" s="2">
        <f t="shared" si="2"/>
        <v>11.787564766839379</v>
      </c>
      <c r="C176" s="3">
        <v>6.1036087586785696E-3</v>
      </c>
      <c r="D176" s="3">
        <v>5.3406576638437503E-3</v>
      </c>
      <c r="E176" s="3">
        <v>0</v>
      </c>
      <c r="F176" s="31">
        <v>0</v>
      </c>
      <c r="G176" s="31">
        <v>0</v>
      </c>
      <c r="H176" s="31">
        <v>0</v>
      </c>
      <c r="I176" s="8">
        <v>0</v>
      </c>
      <c r="J176" s="8">
        <v>0</v>
      </c>
      <c r="K176" s="8">
        <v>0</v>
      </c>
      <c r="L176" s="32">
        <v>0</v>
      </c>
      <c r="M176" s="32">
        <v>0</v>
      </c>
      <c r="N176" s="32">
        <v>0</v>
      </c>
      <c r="O176" s="10">
        <v>8.69764248111696E-2</v>
      </c>
      <c r="P176" s="10">
        <v>9.9183642328526694E-2</v>
      </c>
      <c r="Q176" s="10">
        <v>7.1717402914473205E-2</v>
      </c>
      <c r="R176" s="11">
        <v>9.4605935759517798E-2</v>
      </c>
      <c r="S176" s="11">
        <v>0.111390859845884</v>
      </c>
      <c r="T176" s="11">
        <v>7.9346913862821403E-2</v>
      </c>
      <c r="U176" s="12">
        <v>4.5777065690089297E-2</v>
      </c>
      <c r="V176" s="12">
        <v>7.32433051041428E-2</v>
      </c>
      <c r="W176" s="12">
        <v>4.5014114595254402E-2</v>
      </c>
      <c r="X176" s="13">
        <v>3.8910505836575897E-2</v>
      </c>
      <c r="Y176" s="13">
        <v>4.1962310215915198E-2</v>
      </c>
      <c r="Z176" s="13">
        <v>3.5095750362401798E-2</v>
      </c>
      <c r="AA176" s="14">
        <v>0.120546272983902</v>
      </c>
      <c r="AB176" s="14">
        <v>0.125886930647745</v>
      </c>
      <c r="AC176" s="14">
        <v>0.117494468604562</v>
      </c>
      <c r="AD176" s="4">
        <v>0.12970168612192001</v>
      </c>
      <c r="AE176" s="4">
        <v>0.15640497444113799</v>
      </c>
      <c r="AF176" s="4">
        <v>0.135805294880598</v>
      </c>
      <c r="AG176" s="33">
        <v>0.14419775692378101</v>
      </c>
      <c r="AH176" s="33">
        <v>0.161745632104982</v>
      </c>
      <c r="AI176" s="33">
        <v>0.108339055466545</v>
      </c>
      <c r="AJ176" s="15">
        <v>0.17776760509651299</v>
      </c>
      <c r="AK176" s="15">
        <v>0.22278171969176799</v>
      </c>
      <c r="AL176" s="15">
        <v>0.157167925535973</v>
      </c>
      <c r="AM176" s="16">
        <v>0</v>
      </c>
      <c r="AN176" s="16">
        <v>0</v>
      </c>
      <c r="AO176" s="16">
        <v>4.5777065690089302E-3</v>
      </c>
      <c r="AP176" s="17">
        <v>2.2125581750209799E-2</v>
      </c>
      <c r="AQ176" s="17">
        <v>1.60219729915312E-2</v>
      </c>
      <c r="AR176" s="17">
        <v>2.6703288319218699E-2</v>
      </c>
      <c r="AS176" s="18">
        <v>3.5095750362401798E-2</v>
      </c>
      <c r="AT176" s="18">
        <v>5.1880674448767802E-2</v>
      </c>
      <c r="AU176" s="18">
        <v>3.8147554741741099E-2</v>
      </c>
      <c r="AV176" s="34">
        <v>3.8910505836575897E-2</v>
      </c>
      <c r="AW176" s="34">
        <v>3.5858701457236603E-2</v>
      </c>
      <c r="AX176" s="34">
        <v>2.6703288319218699E-2</v>
      </c>
    </row>
    <row r="177" spans="1:50" x14ac:dyDescent="0.2">
      <c r="A177" s="2">
        <v>176</v>
      </c>
      <c r="B177" s="2">
        <f t="shared" si="2"/>
        <v>11.854922279792747</v>
      </c>
      <c r="C177" s="3">
        <v>6.8665598535133897E-3</v>
      </c>
      <c r="D177" s="3">
        <v>0</v>
      </c>
      <c r="E177" s="3">
        <v>0</v>
      </c>
      <c r="F177" s="31">
        <v>0</v>
      </c>
      <c r="G177" s="31">
        <v>0</v>
      </c>
      <c r="H177" s="31">
        <v>0</v>
      </c>
      <c r="I177" s="8">
        <v>0</v>
      </c>
      <c r="J177" s="8">
        <v>0</v>
      </c>
      <c r="K177" s="8">
        <v>0</v>
      </c>
      <c r="L177" s="32">
        <v>0</v>
      </c>
      <c r="M177" s="32">
        <v>0</v>
      </c>
      <c r="N177" s="32">
        <v>0</v>
      </c>
      <c r="O177" s="10">
        <v>7.6295109483482101E-2</v>
      </c>
      <c r="P177" s="10">
        <v>9.7657740138857099E-2</v>
      </c>
      <c r="Q177" s="10">
        <v>7.4006256198977702E-2</v>
      </c>
      <c r="R177" s="11">
        <v>9.7657740138857099E-2</v>
      </c>
      <c r="S177" s="11">
        <v>0.111390859845884</v>
      </c>
      <c r="T177" s="11">
        <v>8.5450522621500005E-2</v>
      </c>
      <c r="U177" s="12">
        <v>5.2643625543602697E-2</v>
      </c>
      <c r="V177" s="12">
        <v>6.8665598535133904E-2</v>
      </c>
      <c r="W177" s="12">
        <v>3.8910505836575897E-2</v>
      </c>
      <c r="X177" s="13">
        <v>4.6540016784924101E-2</v>
      </c>
      <c r="Y177" s="13">
        <v>4.9591821164263403E-2</v>
      </c>
      <c r="Z177" s="13">
        <v>3.3569848172732099E-2</v>
      </c>
      <c r="AA177" s="14">
        <v>0.120546272983902</v>
      </c>
      <c r="AB177" s="14">
        <v>0.128938735027085</v>
      </c>
      <c r="AC177" s="14">
        <v>0.12359807736324099</v>
      </c>
      <c r="AD177" s="4">
        <v>0.12664988174257999</v>
      </c>
      <c r="AE177" s="4">
        <v>0.158693827725643</v>
      </c>
      <c r="AF177" s="4">
        <v>0.120546272983902</v>
      </c>
      <c r="AG177" s="33">
        <v>0.13962005035477201</v>
      </c>
      <c r="AH177" s="33">
        <v>0.15945677882047801</v>
      </c>
      <c r="AI177" s="33">
        <v>0.12817578393224999</v>
      </c>
      <c r="AJ177" s="15">
        <v>0.17929350728618301</v>
      </c>
      <c r="AK177" s="15">
        <v>0.21896696421759401</v>
      </c>
      <c r="AL177" s="15">
        <v>0.15945677882047801</v>
      </c>
      <c r="AM177" s="16">
        <v>0</v>
      </c>
      <c r="AN177" s="16">
        <v>0</v>
      </c>
      <c r="AO177" s="16">
        <v>4.5777065690089302E-3</v>
      </c>
      <c r="AP177" s="17">
        <v>1.60219729915312E-2</v>
      </c>
      <c r="AQ177" s="17">
        <v>1.60219729915312E-2</v>
      </c>
      <c r="AR177" s="17">
        <v>1.83108262760357E-2</v>
      </c>
      <c r="AS177" s="18">
        <v>4.0436408026245499E-2</v>
      </c>
      <c r="AT177" s="18">
        <v>3.9673456931410701E-2</v>
      </c>
      <c r="AU177" s="18">
        <v>3.3569848172732099E-2</v>
      </c>
      <c r="AV177" s="34">
        <v>3.8147554741741099E-2</v>
      </c>
      <c r="AW177" s="34">
        <v>3.2043945983062497E-2</v>
      </c>
      <c r="AX177" s="34">
        <v>1.83108262760357E-2</v>
      </c>
    </row>
    <row r="178" spans="1:50" x14ac:dyDescent="0.2">
      <c r="A178" s="2">
        <v>177</v>
      </c>
      <c r="B178" s="2">
        <f t="shared" si="2"/>
        <v>11.922279792746114</v>
      </c>
      <c r="C178" s="3">
        <v>1.52590218966964E-3</v>
      </c>
      <c r="D178" s="3">
        <v>1.52590218966964E-3</v>
      </c>
      <c r="E178" s="3">
        <v>0</v>
      </c>
      <c r="F178" s="31">
        <v>0</v>
      </c>
      <c r="G178" s="31">
        <v>0</v>
      </c>
      <c r="H178" s="31">
        <v>0</v>
      </c>
      <c r="I178" s="8">
        <v>0</v>
      </c>
      <c r="J178" s="8">
        <v>0</v>
      </c>
      <c r="K178" s="8">
        <v>0</v>
      </c>
      <c r="L178" s="32">
        <v>0</v>
      </c>
      <c r="M178" s="32">
        <v>0</v>
      </c>
      <c r="N178" s="32">
        <v>0</v>
      </c>
      <c r="O178" s="10">
        <v>8.0872816052490998E-2</v>
      </c>
      <c r="P178" s="10">
        <v>8.5450522621500005E-2</v>
      </c>
      <c r="Q178" s="10">
        <v>7.0191500724803499E-2</v>
      </c>
      <c r="R178" s="11">
        <v>9.1554131380178497E-2</v>
      </c>
      <c r="S178" s="11">
        <v>0.11520561532005801</v>
      </c>
      <c r="T178" s="11">
        <v>7.6295109483482101E-2</v>
      </c>
      <c r="U178" s="12">
        <v>5.1117723353932998E-2</v>
      </c>
      <c r="V178" s="12">
        <v>6.9428549629968694E-2</v>
      </c>
      <c r="W178" s="12">
        <v>4.1962310215915198E-2</v>
      </c>
      <c r="X178" s="13">
        <v>4.1962310215915198E-2</v>
      </c>
      <c r="Y178" s="13">
        <v>4.2725261310750003E-2</v>
      </c>
      <c r="Z178" s="13">
        <v>3.8147554741741099E-2</v>
      </c>
      <c r="AA178" s="14">
        <v>0.117494468604562</v>
      </c>
      <c r="AB178" s="14">
        <v>0.121309224078737</v>
      </c>
      <c r="AC178" s="14">
        <v>0.118257419699397</v>
      </c>
      <c r="AD178" s="4">
        <v>0.137331197070268</v>
      </c>
      <c r="AE178" s="4">
        <v>0.14114595254444201</v>
      </c>
      <c r="AF178" s="4">
        <v>0.128938735027085</v>
      </c>
      <c r="AG178" s="33">
        <v>0.14648661020828599</v>
      </c>
      <c r="AH178" s="33">
        <v>0.15487907225146899</v>
      </c>
      <c r="AI178" s="33">
        <v>0.116731517509728</v>
      </c>
      <c r="AJ178" s="15">
        <v>0.186923018234531</v>
      </c>
      <c r="AK178" s="15">
        <v>0.18387121385519201</v>
      </c>
      <c r="AL178" s="15">
        <v>0.16327153429465199</v>
      </c>
      <c r="AM178" s="16">
        <v>0</v>
      </c>
      <c r="AN178" s="16">
        <v>0</v>
      </c>
      <c r="AO178" s="16">
        <v>1.52590218966964E-3</v>
      </c>
      <c r="AP178" s="17">
        <v>2.1362630655375001E-2</v>
      </c>
      <c r="AQ178" s="17">
        <v>1.83108262760357E-2</v>
      </c>
      <c r="AR178" s="17">
        <v>1.60219729915312E-2</v>
      </c>
      <c r="AS178" s="18">
        <v>4.8065918974593697E-2</v>
      </c>
      <c r="AT178" s="18">
        <v>4.9591821164263403E-2</v>
      </c>
      <c r="AU178" s="18">
        <v>4.34882124055848E-2</v>
      </c>
      <c r="AV178" s="34">
        <v>3.7384603646906198E-2</v>
      </c>
      <c r="AW178" s="34">
        <v>3.2806897077897301E-2</v>
      </c>
      <c r="AX178" s="34">
        <v>2.28885328450446E-2</v>
      </c>
    </row>
    <row r="179" spans="1:50" x14ac:dyDescent="0.2">
      <c r="A179" s="2">
        <v>178</v>
      </c>
      <c r="B179" s="2">
        <f t="shared" si="2"/>
        <v>11.989637305699482</v>
      </c>
      <c r="C179" s="3">
        <v>3.05180437933928E-3</v>
      </c>
      <c r="D179" s="3">
        <v>0</v>
      </c>
      <c r="E179" s="3">
        <v>0</v>
      </c>
      <c r="F179" s="31">
        <v>0</v>
      </c>
      <c r="G179" s="31">
        <v>0</v>
      </c>
      <c r="H179" s="31">
        <v>0</v>
      </c>
      <c r="I179" s="8">
        <v>0</v>
      </c>
      <c r="J179" s="8">
        <v>0</v>
      </c>
      <c r="K179" s="8">
        <v>0</v>
      </c>
      <c r="L179" s="32">
        <v>0</v>
      </c>
      <c r="M179" s="32">
        <v>0</v>
      </c>
      <c r="N179" s="32">
        <v>0</v>
      </c>
      <c r="O179" s="10">
        <v>8.1635767147325899E-2</v>
      </c>
      <c r="P179" s="10">
        <v>7.2480354009307996E-2</v>
      </c>
      <c r="Q179" s="10">
        <v>7.7821011673151794E-2</v>
      </c>
      <c r="R179" s="11">
        <v>9.0028229190508902E-2</v>
      </c>
      <c r="S179" s="11">
        <v>0.122072175173571</v>
      </c>
      <c r="T179" s="11">
        <v>7.0954451819638401E-2</v>
      </c>
      <c r="U179" s="12">
        <v>4.8828870069428598E-2</v>
      </c>
      <c r="V179" s="12">
        <v>7.7821011673151794E-2</v>
      </c>
      <c r="W179" s="12">
        <v>2.8229190508888401E-2</v>
      </c>
      <c r="X179" s="13">
        <v>4.0436408026245499E-2</v>
      </c>
      <c r="Y179" s="13">
        <v>5.1117723353932998E-2</v>
      </c>
      <c r="Z179" s="13">
        <v>3.5095750362401798E-2</v>
      </c>
      <c r="AA179" s="14">
        <v>0.119020370794232</v>
      </c>
      <c r="AB179" s="14">
        <v>0.12512397955291099</v>
      </c>
      <c r="AC179" s="14">
        <v>0.106813153276875</v>
      </c>
      <c r="AD179" s="4">
        <v>0.135805294880598</v>
      </c>
      <c r="AE179" s="4">
        <v>0.14953841458762501</v>
      </c>
      <c r="AF179" s="4">
        <v>0.12970168612192001</v>
      </c>
      <c r="AG179" s="33">
        <v>0.137331197070268</v>
      </c>
      <c r="AH179" s="33">
        <v>0.151827267872129</v>
      </c>
      <c r="AI179" s="33">
        <v>0.127412832837415</v>
      </c>
      <c r="AJ179" s="15">
        <v>0.185397116044862</v>
      </c>
      <c r="AK179" s="15">
        <v>0.198367284657053</v>
      </c>
      <c r="AL179" s="15">
        <v>0.157167925535973</v>
      </c>
      <c r="AM179" s="16">
        <v>0</v>
      </c>
      <c r="AN179" s="16">
        <v>0</v>
      </c>
      <c r="AO179" s="16">
        <v>5.3406576638437503E-3</v>
      </c>
      <c r="AP179" s="17">
        <v>1.60219729915312E-2</v>
      </c>
      <c r="AQ179" s="17">
        <v>2.51773861295491E-2</v>
      </c>
      <c r="AR179" s="17">
        <v>1.60219729915312E-2</v>
      </c>
      <c r="AS179" s="18">
        <v>4.1199359121080303E-2</v>
      </c>
      <c r="AT179" s="18">
        <v>4.5777065690089297E-2</v>
      </c>
      <c r="AU179" s="18">
        <v>4.4251163500419598E-2</v>
      </c>
      <c r="AV179" s="34">
        <v>3.66216525520714E-2</v>
      </c>
      <c r="AW179" s="34">
        <v>3.8910505836575897E-2</v>
      </c>
      <c r="AX179" s="34">
        <v>2.3651483939879502E-2</v>
      </c>
    </row>
    <row r="180" spans="1:50" x14ac:dyDescent="0.2">
      <c r="A180" s="2">
        <v>179</v>
      </c>
      <c r="B180" s="2">
        <f t="shared" si="2"/>
        <v>12.05699481865285</v>
      </c>
      <c r="C180" s="3">
        <v>0</v>
      </c>
      <c r="D180" s="3">
        <v>0</v>
      </c>
      <c r="E180" s="3">
        <v>0</v>
      </c>
      <c r="F180" s="31">
        <v>0</v>
      </c>
      <c r="G180" s="31">
        <v>0</v>
      </c>
      <c r="H180" s="31">
        <v>0</v>
      </c>
      <c r="I180" s="8">
        <v>0</v>
      </c>
      <c r="J180" s="8">
        <v>0</v>
      </c>
      <c r="K180" s="8">
        <v>0</v>
      </c>
      <c r="L180" s="32">
        <v>0</v>
      </c>
      <c r="M180" s="32">
        <v>0</v>
      </c>
      <c r="N180" s="32">
        <v>0</v>
      </c>
      <c r="O180" s="10">
        <v>8.2398718242160704E-2</v>
      </c>
      <c r="P180" s="10">
        <v>8.1635767147325899E-2</v>
      </c>
      <c r="Q180" s="10">
        <v>7.0954451819638401E-2</v>
      </c>
      <c r="R180" s="11">
        <v>8.7739375906004405E-2</v>
      </c>
      <c r="S180" s="11">
        <v>0.12359807736324099</v>
      </c>
      <c r="T180" s="11">
        <v>6.7902647440299099E-2</v>
      </c>
      <c r="U180" s="12">
        <v>4.9591821164263403E-2</v>
      </c>
      <c r="V180" s="12">
        <v>7.1717402914473205E-2</v>
      </c>
      <c r="W180" s="12">
        <v>3.0518043793392801E-2</v>
      </c>
      <c r="X180" s="13">
        <v>3.4332799267567E-2</v>
      </c>
      <c r="Y180" s="13">
        <v>5.2643625543602697E-2</v>
      </c>
      <c r="Z180" s="13">
        <v>3.3569848172732099E-2</v>
      </c>
      <c r="AA180" s="14">
        <v>0.12359807736324099</v>
      </c>
      <c r="AB180" s="14">
        <v>0.121309224078737</v>
      </c>
      <c r="AC180" s="14">
        <v>0.109864957656214</v>
      </c>
      <c r="AD180" s="4">
        <v>0.12512397955291099</v>
      </c>
      <c r="AE180" s="4">
        <v>0.14114595254444201</v>
      </c>
      <c r="AF180" s="4">
        <v>0.135805294880598</v>
      </c>
      <c r="AG180" s="33">
        <v>0.135805294880598</v>
      </c>
      <c r="AH180" s="33">
        <v>0.13962005035477201</v>
      </c>
      <c r="AI180" s="33">
        <v>0.12664988174257999</v>
      </c>
      <c r="AJ180" s="15">
        <v>0.175478751812009</v>
      </c>
      <c r="AK180" s="15">
        <v>0.180056458381018</v>
      </c>
      <c r="AL180" s="15">
        <v>0.14114595254444201</v>
      </c>
      <c r="AM180" s="16">
        <v>0</v>
      </c>
      <c r="AN180" s="16">
        <v>0</v>
      </c>
      <c r="AO180" s="16">
        <v>3.8147554741741101E-3</v>
      </c>
      <c r="AP180" s="17">
        <v>2.05996795605402E-2</v>
      </c>
      <c r="AQ180" s="17">
        <v>1.7547875181200899E-2</v>
      </c>
      <c r="AR180" s="17">
        <v>1.7547875181200899E-2</v>
      </c>
      <c r="AS180" s="18">
        <v>4.0436408026245499E-2</v>
      </c>
      <c r="AT180" s="18">
        <v>5.3406576638437502E-2</v>
      </c>
      <c r="AU180" s="18">
        <v>5.03547722590982E-2</v>
      </c>
      <c r="AV180" s="34">
        <v>3.7384603646906198E-2</v>
      </c>
      <c r="AW180" s="34">
        <v>4.1199359121080303E-2</v>
      </c>
      <c r="AX180" s="34">
        <v>2.74662394140536E-2</v>
      </c>
    </row>
    <row r="181" spans="1:50" x14ac:dyDescent="0.2">
      <c r="A181" s="2">
        <v>180</v>
      </c>
      <c r="B181" s="2">
        <f t="shared" si="2"/>
        <v>12.124352331606218</v>
      </c>
      <c r="C181" s="3">
        <v>0</v>
      </c>
      <c r="D181" s="3">
        <v>0</v>
      </c>
      <c r="E181" s="3">
        <v>0</v>
      </c>
      <c r="F181" s="31">
        <v>0</v>
      </c>
      <c r="G181" s="31">
        <v>0</v>
      </c>
      <c r="H181" s="31">
        <v>0</v>
      </c>
      <c r="I181" s="8">
        <v>0</v>
      </c>
      <c r="J181" s="8">
        <v>0</v>
      </c>
      <c r="K181" s="8">
        <v>0</v>
      </c>
      <c r="L181" s="32">
        <v>0</v>
      </c>
      <c r="M181" s="32">
        <v>0</v>
      </c>
      <c r="N181" s="32">
        <v>0</v>
      </c>
      <c r="O181" s="10">
        <v>7.9346913862821403E-2</v>
      </c>
      <c r="P181" s="10">
        <v>7.7058060578316906E-2</v>
      </c>
      <c r="Q181" s="10">
        <v>6.0273136491950902E-2</v>
      </c>
      <c r="R181" s="11">
        <v>9.0028229190508902E-2</v>
      </c>
      <c r="S181" s="11">
        <v>0.117494468604562</v>
      </c>
      <c r="T181" s="11">
        <v>6.7902647440299099E-2</v>
      </c>
      <c r="U181" s="12">
        <v>3.66216525520714E-2</v>
      </c>
      <c r="V181" s="12">
        <v>6.7139696345464295E-2</v>
      </c>
      <c r="W181" s="12">
        <v>3.3569848172732099E-2</v>
      </c>
      <c r="X181" s="13">
        <v>4.1962310215915198E-2</v>
      </c>
      <c r="Y181" s="13">
        <v>4.34882124055848E-2</v>
      </c>
      <c r="Z181" s="13">
        <v>4.2725261310750003E-2</v>
      </c>
      <c r="AA181" s="14">
        <v>0.122072175173571</v>
      </c>
      <c r="AB181" s="14">
        <v>0.125886930647745</v>
      </c>
      <c r="AC181" s="14">
        <v>0.110627908751049</v>
      </c>
      <c r="AD181" s="4">
        <v>0.125886930647745</v>
      </c>
      <c r="AE181" s="4">
        <v>0.13962005035477201</v>
      </c>
      <c r="AF181" s="4">
        <v>0.13351644159609399</v>
      </c>
      <c r="AG181" s="33">
        <v>0.13122758831158901</v>
      </c>
      <c r="AH181" s="33">
        <v>0.14877546349279</v>
      </c>
      <c r="AI181" s="33">
        <v>0.10452429999237001</v>
      </c>
      <c r="AJ181" s="15">
        <v>0.177004654001679</v>
      </c>
      <c r="AK181" s="15">
        <v>0.198367284657053</v>
      </c>
      <c r="AL181" s="15">
        <v>0.137331197070268</v>
      </c>
      <c r="AM181" s="16">
        <v>0</v>
      </c>
      <c r="AN181" s="16">
        <v>0</v>
      </c>
      <c r="AO181" s="16">
        <v>3.05180437933928E-3</v>
      </c>
      <c r="AP181" s="17">
        <v>2.1362630655375001E-2</v>
      </c>
      <c r="AQ181" s="17">
        <v>2.2125581750209799E-2</v>
      </c>
      <c r="AR181" s="17">
        <v>1.60219729915312E-2</v>
      </c>
      <c r="AS181" s="18">
        <v>4.0436408026245499E-2</v>
      </c>
      <c r="AT181" s="18">
        <v>5.1880674448767802E-2</v>
      </c>
      <c r="AU181" s="18">
        <v>5.1117723353932998E-2</v>
      </c>
      <c r="AV181" s="34">
        <v>3.5858701457236603E-2</v>
      </c>
      <c r="AW181" s="34">
        <v>4.1962310215915198E-2</v>
      </c>
      <c r="AX181" s="34">
        <v>2.3651483939879502E-2</v>
      </c>
    </row>
    <row r="182" spans="1:50" x14ac:dyDescent="0.2">
      <c r="A182" s="2">
        <v>181</v>
      </c>
      <c r="B182" s="2">
        <f t="shared" si="2"/>
        <v>12.191709844559586</v>
      </c>
      <c r="C182" s="3">
        <v>2.2888532845044599E-3</v>
      </c>
      <c r="D182" s="3">
        <v>0</v>
      </c>
      <c r="E182" s="3">
        <v>0</v>
      </c>
      <c r="F182" s="31">
        <v>0</v>
      </c>
      <c r="G182" s="31">
        <v>0</v>
      </c>
      <c r="H182" s="31">
        <v>0</v>
      </c>
      <c r="I182" s="8">
        <v>0</v>
      </c>
      <c r="J182" s="8">
        <v>0</v>
      </c>
      <c r="K182" s="8">
        <v>0</v>
      </c>
      <c r="L182" s="32">
        <v>0</v>
      </c>
      <c r="M182" s="32">
        <v>0</v>
      </c>
      <c r="N182" s="32">
        <v>0</v>
      </c>
      <c r="O182" s="10">
        <v>7.7821011673151794E-2</v>
      </c>
      <c r="P182" s="10">
        <v>7.6295109483482101E-2</v>
      </c>
      <c r="Q182" s="10">
        <v>5.5695429922941901E-2</v>
      </c>
      <c r="R182" s="11">
        <v>9.0028229190508902E-2</v>
      </c>
      <c r="S182" s="11">
        <v>0.111390859845884</v>
      </c>
      <c r="T182" s="11">
        <v>7.5532158388647297E-2</v>
      </c>
      <c r="U182" s="12">
        <v>3.9673456931410701E-2</v>
      </c>
      <c r="V182" s="12">
        <v>5.03547722590982E-2</v>
      </c>
      <c r="W182" s="12">
        <v>3.5858701457236603E-2</v>
      </c>
      <c r="X182" s="13">
        <v>4.5777065690089297E-2</v>
      </c>
      <c r="Y182" s="13">
        <v>4.6540016784924101E-2</v>
      </c>
      <c r="Z182" s="13">
        <v>3.7384603646906198E-2</v>
      </c>
      <c r="AA182" s="14">
        <v>0.11444266422522301</v>
      </c>
      <c r="AB182" s="14">
        <v>0.121309224078737</v>
      </c>
      <c r="AC182" s="14">
        <v>0.10757610437171</v>
      </c>
      <c r="AD182" s="4">
        <v>0.125886930647745</v>
      </c>
      <c r="AE182" s="4">
        <v>0.13427939269092901</v>
      </c>
      <c r="AF182" s="4">
        <v>0.12512397955291099</v>
      </c>
      <c r="AG182" s="33">
        <v>0.14343480582894599</v>
      </c>
      <c r="AH182" s="33">
        <v>0.130464637216754</v>
      </c>
      <c r="AI182" s="33">
        <v>0.110627908751049</v>
      </c>
      <c r="AJ182" s="15">
        <v>0.17242694743267001</v>
      </c>
      <c r="AK182" s="15">
        <v>0.20065613794155801</v>
      </c>
      <c r="AL182" s="15">
        <v>0.13504234378576299</v>
      </c>
      <c r="AM182" s="16">
        <v>0</v>
      </c>
      <c r="AN182" s="16">
        <v>0</v>
      </c>
      <c r="AO182" s="16">
        <v>3.05180437933928E-3</v>
      </c>
      <c r="AP182" s="17">
        <v>2.3651483939879502E-2</v>
      </c>
      <c r="AQ182" s="17">
        <v>1.2207217517357099E-2</v>
      </c>
      <c r="AR182" s="17">
        <v>1.2207217517357099E-2</v>
      </c>
      <c r="AS182" s="18">
        <v>3.3569848172732099E-2</v>
      </c>
      <c r="AT182" s="18">
        <v>4.4251163500419598E-2</v>
      </c>
      <c r="AU182" s="18">
        <v>4.0436408026245499E-2</v>
      </c>
      <c r="AV182" s="34">
        <v>3.2806897077897301E-2</v>
      </c>
      <c r="AW182" s="34">
        <v>3.4332799267567E-2</v>
      </c>
      <c r="AX182" s="34">
        <v>2.28885328450446E-2</v>
      </c>
    </row>
    <row r="183" spans="1:50" x14ac:dyDescent="0.2">
      <c r="A183" s="2">
        <v>182</v>
      </c>
      <c r="B183" s="2">
        <f t="shared" si="2"/>
        <v>12.259067357512954</v>
      </c>
      <c r="C183" s="3">
        <v>7.6295109483482098E-4</v>
      </c>
      <c r="D183" s="3">
        <v>0</v>
      </c>
      <c r="E183" s="3">
        <v>0</v>
      </c>
      <c r="F183" s="31">
        <v>0</v>
      </c>
      <c r="G183" s="31">
        <v>0</v>
      </c>
      <c r="H183" s="31">
        <v>0</v>
      </c>
      <c r="I183" s="8">
        <v>0</v>
      </c>
      <c r="J183" s="8">
        <v>0</v>
      </c>
      <c r="K183" s="8">
        <v>0</v>
      </c>
      <c r="L183" s="32">
        <v>0</v>
      </c>
      <c r="M183" s="32">
        <v>0</v>
      </c>
      <c r="N183" s="32">
        <v>0</v>
      </c>
      <c r="O183" s="10">
        <v>7.32433051041428E-2</v>
      </c>
      <c r="P183" s="10">
        <v>7.9346913862821403E-2</v>
      </c>
      <c r="Q183" s="10">
        <v>5.4169527733272299E-2</v>
      </c>
      <c r="R183" s="11">
        <v>8.8502327000839306E-2</v>
      </c>
      <c r="S183" s="11">
        <v>0.11291676203555399</v>
      </c>
      <c r="T183" s="11">
        <v>6.8665598535133904E-2</v>
      </c>
      <c r="U183" s="12">
        <v>4.0436408026245499E-2</v>
      </c>
      <c r="V183" s="12">
        <v>5.3406576638437502E-2</v>
      </c>
      <c r="W183" s="12">
        <v>4.1199359121080303E-2</v>
      </c>
      <c r="X183" s="13">
        <v>4.1199359121080303E-2</v>
      </c>
      <c r="Y183" s="13">
        <v>5.2643625543602697E-2</v>
      </c>
      <c r="Z183" s="13">
        <v>3.5858701457236603E-2</v>
      </c>
      <c r="AA183" s="14">
        <v>0.11520561532005801</v>
      </c>
      <c r="AB183" s="14">
        <v>0.12359807736324099</v>
      </c>
      <c r="AC183" s="14">
        <v>0.11367971313038799</v>
      </c>
      <c r="AD183" s="4">
        <v>0.12817578393224999</v>
      </c>
      <c r="AE183" s="4">
        <v>0.14953841458762501</v>
      </c>
      <c r="AF183" s="4">
        <v>0.12436102845807601</v>
      </c>
      <c r="AG183" s="33">
        <v>0.120546272983902</v>
      </c>
      <c r="AH183" s="33">
        <v>0.137331197070268</v>
      </c>
      <c r="AI183" s="33">
        <v>0.10452429999237001</v>
      </c>
      <c r="AJ183" s="15">
        <v>0.17090104524300001</v>
      </c>
      <c r="AK183" s="15">
        <v>0.171663996337835</v>
      </c>
      <c r="AL183" s="15">
        <v>0.15259021896696401</v>
      </c>
      <c r="AM183" s="16">
        <v>0</v>
      </c>
      <c r="AN183" s="16">
        <v>0</v>
      </c>
      <c r="AO183" s="16">
        <v>2.2888532845044599E-3</v>
      </c>
      <c r="AP183" s="17">
        <v>2.4414435034714299E-2</v>
      </c>
      <c r="AQ183" s="17">
        <v>9.15541313801785E-3</v>
      </c>
      <c r="AR183" s="17">
        <v>2.1362630655375001E-2</v>
      </c>
      <c r="AS183" s="18">
        <v>4.0436408026245499E-2</v>
      </c>
      <c r="AT183" s="18">
        <v>4.9591821164263403E-2</v>
      </c>
      <c r="AU183" s="18">
        <v>3.4332799267567E-2</v>
      </c>
      <c r="AV183" s="34">
        <v>2.74662394140536E-2</v>
      </c>
      <c r="AW183" s="34">
        <v>3.1280994888227699E-2</v>
      </c>
      <c r="AX183" s="34">
        <v>2.3651483939879502E-2</v>
      </c>
    </row>
    <row r="184" spans="1:50" x14ac:dyDescent="0.2">
      <c r="A184" s="2">
        <v>183</v>
      </c>
      <c r="B184" s="2">
        <f t="shared" si="2"/>
        <v>12.326424870466322</v>
      </c>
      <c r="C184" s="3">
        <v>3.05180437933928E-3</v>
      </c>
      <c r="D184" s="3">
        <v>0</v>
      </c>
      <c r="E184" s="3">
        <v>0</v>
      </c>
      <c r="F184" s="31">
        <v>0</v>
      </c>
      <c r="G184" s="31">
        <v>0</v>
      </c>
      <c r="H184" s="31">
        <v>0</v>
      </c>
      <c r="I184" s="8">
        <v>0</v>
      </c>
      <c r="J184" s="8">
        <v>0</v>
      </c>
      <c r="K184" s="8">
        <v>0</v>
      </c>
      <c r="L184" s="32">
        <v>0</v>
      </c>
      <c r="M184" s="32">
        <v>0</v>
      </c>
      <c r="N184" s="32">
        <v>0</v>
      </c>
      <c r="O184" s="10">
        <v>6.7902647440299099E-2</v>
      </c>
      <c r="P184" s="10">
        <v>9.0791180285343706E-2</v>
      </c>
      <c r="Q184" s="10">
        <v>5.3406576638437502E-2</v>
      </c>
      <c r="R184" s="11">
        <v>9.1554131380178497E-2</v>
      </c>
      <c r="S184" s="11">
        <v>0.116731517509728</v>
      </c>
      <c r="T184" s="11">
        <v>7.0191500724803499E-2</v>
      </c>
      <c r="U184" s="12">
        <v>3.1280994888227699E-2</v>
      </c>
      <c r="V184" s="12">
        <v>5.1117723353932998E-2</v>
      </c>
      <c r="W184" s="12">
        <v>4.1962310215915198E-2</v>
      </c>
      <c r="X184" s="13">
        <v>3.8147554741741099E-2</v>
      </c>
      <c r="Y184" s="13">
        <v>5.4932478828107097E-2</v>
      </c>
      <c r="Z184" s="13">
        <v>3.4332799267567E-2</v>
      </c>
      <c r="AA184" s="14">
        <v>0.127412832837415</v>
      </c>
      <c r="AB184" s="14">
        <v>0.12970168612192001</v>
      </c>
      <c r="AC184" s="14">
        <v>0.10452429999237001</v>
      </c>
      <c r="AD184" s="4">
        <v>0.135805294880598</v>
      </c>
      <c r="AE184" s="4">
        <v>0.14648661020828599</v>
      </c>
      <c r="AF184" s="4">
        <v>0.122072175173571</v>
      </c>
      <c r="AG184" s="33">
        <v>0.12664988174257999</v>
      </c>
      <c r="AH184" s="33">
        <v>0.14267185473411201</v>
      </c>
      <c r="AI184" s="33">
        <v>0.11444266422522301</v>
      </c>
      <c r="AJ184" s="15">
        <v>0.17318989852750399</v>
      </c>
      <c r="AK184" s="15">
        <v>0.19073777370870501</v>
      </c>
      <c r="AL184" s="15">
        <v>0.12817578393224999</v>
      </c>
      <c r="AM184" s="16">
        <v>0</v>
      </c>
      <c r="AN184" s="16">
        <v>0</v>
      </c>
      <c r="AO184" s="16">
        <v>4.5777065690089302E-3</v>
      </c>
      <c r="AP184" s="17">
        <v>1.9836728465705299E-2</v>
      </c>
      <c r="AQ184" s="17">
        <v>1.4496070801861599E-2</v>
      </c>
      <c r="AR184" s="17">
        <v>2.6703288319218699E-2</v>
      </c>
      <c r="AS184" s="18">
        <v>4.1962310215915198E-2</v>
      </c>
      <c r="AT184" s="18">
        <v>4.6540016784924101E-2</v>
      </c>
      <c r="AU184" s="18">
        <v>3.8910505836575897E-2</v>
      </c>
      <c r="AV184" s="34">
        <v>3.4332799267567E-2</v>
      </c>
      <c r="AW184" s="34">
        <v>3.1280994888227699E-2</v>
      </c>
      <c r="AX184" s="34">
        <v>9.9183642328526701E-3</v>
      </c>
    </row>
    <row r="185" spans="1:50" x14ac:dyDescent="0.2">
      <c r="A185" s="2">
        <v>184</v>
      </c>
      <c r="B185" s="2">
        <f t="shared" si="2"/>
        <v>12.393782383419691</v>
      </c>
      <c r="C185" s="3">
        <v>7.6295109483482098E-4</v>
      </c>
      <c r="D185" s="3">
        <v>2.2888532845044599E-3</v>
      </c>
      <c r="E185" s="3">
        <v>0</v>
      </c>
      <c r="F185" s="31">
        <v>0</v>
      </c>
      <c r="G185" s="31">
        <v>0</v>
      </c>
      <c r="H185" s="31">
        <v>0</v>
      </c>
      <c r="I185" s="8">
        <v>0</v>
      </c>
      <c r="J185" s="8">
        <v>0</v>
      </c>
      <c r="K185" s="8">
        <v>0</v>
      </c>
      <c r="L185" s="32">
        <v>0</v>
      </c>
      <c r="M185" s="32">
        <v>0</v>
      </c>
      <c r="N185" s="32">
        <v>0</v>
      </c>
      <c r="O185" s="10">
        <v>7.8583962767986598E-2</v>
      </c>
      <c r="P185" s="10">
        <v>9.3842984664682993E-2</v>
      </c>
      <c r="Q185" s="10">
        <v>6.1799038681620497E-2</v>
      </c>
      <c r="R185" s="11">
        <v>8.7739375906004405E-2</v>
      </c>
      <c r="S185" s="11">
        <v>9.9946593423361596E-2</v>
      </c>
      <c r="T185" s="11">
        <v>7.1717402914473205E-2</v>
      </c>
      <c r="U185" s="12">
        <v>3.66216525520714E-2</v>
      </c>
      <c r="V185" s="12">
        <v>5.6458381017776803E-2</v>
      </c>
      <c r="W185" s="12">
        <v>3.8147554741741099E-2</v>
      </c>
      <c r="X185" s="13">
        <v>4.1199359121080303E-2</v>
      </c>
      <c r="Y185" s="13">
        <v>5.2643625543602697E-2</v>
      </c>
      <c r="Z185" s="13">
        <v>3.7384603646906198E-2</v>
      </c>
      <c r="AA185" s="14">
        <v>0.11444266422522301</v>
      </c>
      <c r="AB185" s="14">
        <v>0.13122758831158901</v>
      </c>
      <c r="AC185" s="14">
        <v>0.106813153276875</v>
      </c>
      <c r="AD185" s="4">
        <v>0.12817578393224999</v>
      </c>
      <c r="AE185" s="4">
        <v>0.155642023346304</v>
      </c>
      <c r="AF185" s="4">
        <v>0.12512397955291099</v>
      </c>
      <c r="AG185" s="33">
        <v>0.13122758831158901</v>
      </c>
      <c r="AH185" s="33">
        <v>0.161745632104982</v>
      </c>
      <c r="AI185" s="33">
        <v>0.10528725108720501</v>
      </c>
      <c r="AJ185" s="15">
        <v>0.170138094148165</v>
      </c>
      <c r="AK185" s="15">
        <v>0.19760433356221899</v>
      </c>
      <c r="AL185" s="15">
        <v>0.12817578393224999</v>
      </c>
      <c r="AM185" s="16">
        <v>7.6295109483482098E-4</v>
      </c>
      <c r="AN185" s="16">
        <v>0</v>
      </c>
      <c r="AO185" s="16">
        <v>6.1036087586785696E-3</v>
      </c>
      <c r="AP185" s="17">
        <v>2.4414435034714299E-2</v>
      </c>
      <c r="AQ185" s="17">
        <v>1.2207217517357099E-2</v>
      </c>
      <c r="AR185" s="17">
        <v>2.5940337224383901E-2</v>
      </c>
      <c r="AS185" s="18">
        <v>4.5777065690089297E-2</v>
      </c>
      <c r="AT185" s="18">
        <v>4.1199359121080303E-2</v>
      </c>
      <c r="AU185" s="18">
        <v>3.4332799267567E-2</v>
      </c>
      <c r="AV185" s="34">
        <v>3.8147554741741099E-2</v>
      </c>
      <c r="AW185" s="34">
        <v>4.34882124055848E-2</v>
      </c>
      <c r="AX185" s="34">
        <v>1.2207217517357099E-2</v>
      </c>
    </row>
    <row r="186" spans="1:50" x14ac:dyDescent="0.2">
      <c r="A186" s="2">
        <v>185</v>
      </c>
      <c r="B186" s="2">
        <f t="shared" si="2"/>
        <v>12.461139896373057</v>
      </c>
      <c r="C186" s="3">
        <v>0</v>
      </c>
      <c r="D186" s="3">
        <v>0</v>
      </c>
      <c r="E186" s="3">
        <v>0</v>
      </c>
      <c r="F186" s="31">
        <v>0</v>
      </c>
      <c r="G186" s="31">
        <v>0</v>
      </c>
      <c r="H186" s="31">
        <v>0</v>
      </c>
      <c r="I186" s="8">
        <v>0</v>
      </c>
      <c r="J186" s="8">
        <v>0</v>
      </c>
      <c r="K186" s="8">
        <v>0</v>
      </c>
      <c r="L186" s="32">
        <v>0</v>
      </c>
      <c r="M186" s="32">
        <v>0</v>
      </c>
      <c r="N186" s="32">
        <v>0</v>
      </c>
      <c r="O186" s="10">
        <v>7.7821011673151794E-2</v>
      </c>
      <c r="P186" s="10">
        <v>8.8502327000839306E-2</v>
      </c>
      <c r="Q186" s="10">
        <v>5.3406576638437502E-2</v>
      </c>
      <c r="R186" s="11">
        <v>8.3924620431830299E-2</v>
      </c>
      <c r="S186" s="11">
        <v>8.4687571526665201E-2</v>
      </c>
      <c r="T186" s="11">
        <v>7.0191500724803499E-2</v>
      </c>
      <c r="U186" s="12">
        <v>2.9755092698558E-2</v>
      </c>
      <c r="V186" s="12">
        <v>6.6376745250629393E-2</v>
      </c>
      <c r="W186" s="12">
        <v>3.1280994888227699E-2</v>
      </c>
      <c r="X186" s="13">
        <v>3.9673456931410701E-2</v>
      </c>
      <c r="Y186" s="13">
        <v>5.03547722590982E-2</v>
      </c>
      <c r="Z186" s="13">
        <v>3.5858701457236603E-2</v>
      </c>
      <c r="AA186" s="14">
        <v>0.11520561532005801</v>
      </c>
      <c r="AB186" s="14">
        <v>0.128938735027085</v>
      </c>
      <c r="AC186" s="14">
        <v>0.10605020218204</v>
      </c>
      <c r="AD186" s="4">
        <v>0.131990539406424</v>
      </c>
      <c r="AE186" s="4">
        <v>0.13275349050125901</v>
      </c>
      <c r="AF186" s="4">
        <v>0.12664988174257999</v>
      </c>
      <c r="AG186" s="33">
        <v>0.13275349050125901</v>
      </c>
      <c r="AH186" s="33">
        <v>0.15030136568246</v>
      </c>
      <c r="AI186" s="33">
        <v>9.4605935759517798E-2</v>
      </c>
      <c r="AJ186" s="15">
        <v>0.171663996337835</v>
      </c>
      <c r="AK186" s="15">
        <v>0.18997482261387</v>
      </c>
      <c r="AL186" s="15">
        <v>0.12970168612192001</v>
      </c>
      <c r="AM186" s="16">
        <v>1.52590218966964E-3</v>
      </c>
      <c r="AN186" s="16">
        <v>0</v>
      </c>
      <c r="AO186" s="16">
        <v>6.1036087586785696E-3</v>
      </c>
      <c r="AP186" s="17">
        <v>2.74662394140536E-2</v>
      </c>
      <c r="AQ186" s="17">
        <v>1.5259021896696401E-2</v>
      </c>
      <c r="AR186" s="17">
        <v>2.8992141603723199E-2</v>
      </c>
      <c r="AS186" s="18">
        <v>5.4169527733272299E-2</v>
      </c>
      <c r="AT186" s="18">
        <v>3.9673456931410701E-2</v>
      </c>
      <c r="AU186" s="18">
        <v>3.7384603646906198E-2</v>
      </c>
      <c r="AV186" s="34">
        <v>3.66216525520714E-2</v>
      </c>
      <c r="AW186" s="34">
        <v>3.2043945983062497E-2</v>
      </c>
      <c r="AX186" s="34">
        <v>1.2207217517357099E-2</v>
      </c>
    </row>
    <row r="187" spans="1:50" x14ac:dyDescent="0.2">
      <c r="A187" s="2">
        <v>186</v>
      </c>
      <c r="B187" s="2">
        <f t="shared" si="2"/>
        <v>12.528497409326425</v>
      </c>
      <c r="C187" s="3">
        <v>0</v>
      </c>
      <c r="D187" s="3">
        <v>0</v>
      </c>
      <c r="E187" s="3">
        <v>0</v>
      </c>
      <c r="F187" s="31">
        <v>0</v>
      </c>
      <c r="G187" s="31">
        <v>0</v>
      </c>
      <c r="H187" s="31">
        <v>0</v>
      </c>
      <c r="I187" s="8">
        <v>0</v>
      </c>
      <c r="J187" s="8">
        <v>0</v>
      </c>
      <c r="K187" s="8">
        <v>0</v>
      </c>
      <c r="L187" s="32">
        <v>0</v>
      </c>
      <c r="M187" s="32">
        <v>0</v>
      </c>
      <c r="N187" s="32">
        <v>0</v>
      </c>
      <c r="O187" s="10">
        <v>6.4087891966124994E-2</v>
      </c>
      <c r="P187" s="10">
        <v>8.4687571526665201E-2</v>
      </c>
      <c r="Q187" s="10">
        <v>5.8747234302281202E-2</v>
      </c>
      <c r="R187" s="11">
        <v>8.6213473716334796E-2</v>
      </c>
      <c r="S187" s="11">
        <v>8.2398718242160704E-2</v>
      </c>
      <c r="T187" s="11">
        <v>7.1717402914473205E-2</v>
      </c>
      <c r="U187" s="12">
        <v>2.5940337224383901E-2</v>
      </c>
      <c r="V187" s="12">
        <v>7.1717402914473205E-2</v>
      </c>
      <c r="W187" s="12">
        <v>4.5777065690089297E-2</v>
      </c>
      <c r="X187" s="13">
        <v>4.1962310215915198E-2</v>
      </c>
      <c r="Y187" s="13">
        <v>5.7984283207446398E-2</v>
      </c>
      <c r="Z187" s="13">
        <v>3.4332799267567E-2</v>
      </c>
      <c r="AA187" s="14">
        <v>0.11520561532005801</v>
      </c>
      <c r="AB187" s="14">
        <v>0.121309224078737</v>
      </c>
      <c r="AC187" s="14">
        <v>0.10757610437171</v>
      </c>
      <c r="AD187" s="4">
        <v>0.12817578393224999</v>
      </c>
      <c r="AE187" s="4">
        <v>0.14877546349279</v>
      </c>
      <c r="AF187" s="4">
        <v>0.12970168612192001</v>
      </c>
      <c r="AG187" s="33">
        <v>0.13122758831158901</v>
      </c>
      <c r="AH187" s="33">
        <v>0.141908903639277</v>
      </c>
      <c r="AI187" s="33">
        <v>0.109864957656214</v>
      </c>
      <c r="AJ187" s="15">
        <v>0.17090104524300001</v>
      </c>
      <c r="AK187" s="15">
        <v>0.18921187151903601</v>
      </c>
      <c r="AL187" s="15">
        <v>0.130464637216754</v>
      </c>
      <c r="AM187" s="16">
        <v>2.2888532845044599E-3</v>
      </c>
      <c r="AN187" s="16">
        <v>0</v>
      </c>
      <c r="AO187" s="16">
        <v>2.2888532845044599E-3</v>
      </c>
      <c r="AP187" s="17">
        <v>2.74662394140536E-2</v>
      </c>
      <c r="AQ187" s="17">
        <v>1.60219729915312E-2</v>
      </c>
      <c r="AR187" s="17">
        <v>3.0518043793392801E-2</v>
      </c>
      <c r="AS187" s="18">
        <v>4.0436408026245499E-2</v>
      </c>
      <c r="AT187" s="18">
        <v>4.5014114595254402E-2</v>
      </c>
      <c r="AU187" s="18">
        <v>2.5940337224383901E-2</v>
      </c>
      <c r="AV187" s="34">
        <v>2.9755092698558E-2</v>
      </c>
      <c r="AW187" s="34">
        <v>2.9755092698558E-2</v>
      </c>
      <c r="AX187" s="34">
        <v>1.83108262760357E-2</v>
      </c>
    </row>
    <row r="188" spans="1:50" x14ac:dyDescent="0.2">
      <c r="A188" s="2">
        <v>187</v>
      </c>
      <c r="B188" s="2">
        <f t="shared" si="2"/>
        <v>12.595854922279793</v>
      </c>
      <c r="C188" s="3">
        <v>0</v>
      </c>
      <c r="D188" s="3">
        <v>0</v>
      </c>
      <c r="E188" s="3">
        <v>0</v>
      </c>
      <c r="F188" s="31">
        <v>0</v>
      </c>
      <c r="G188" s="31">
        <v>0</v>
      </c>
      <c r="H188" s="31">
        <v>0</v>
      </c>
      <c r="I188" s="8">
        <v>0</v>
      </c>
      <c r="J188" s="8">
        <v>0</v>
      </c>
      <c r="K188" s="8">
        <v>0</v>
      </c>
      <c r="L188" s="32">
        <v>0</v>
      </c>
      <c r="M188" s="32">
        <v>0</v>
      </c>
      <c r="N188" s="32">
        <v>0</v>
      </c>
      <c r="O188" s="10">
        <v>6.6376745250629393E-2</v>
      </c>
      <c r="P188" s="10">
        <v>7.0954451819638401E-2</v>
      </c>
      <c r="Q188" s="10">
        <v>5.5695429922941901E-2</v>
      </c>
      <c r="R188" s="11">
        <v>8.4687571526665201E-2</v>
      </c>
      <c r="S188" s="11">
        <v>8.2398718242160704E-2</v>
      </c>
      <c r="T188" s="11">
        <v>7.7821011673151794E-2</v>
      </c>
      <c r="U188" s="12">
        <v>3.0518043793392801E-2</v>
      </c>
      <c r="V188" s="12">
        <v>6.4850843060959798E-2</v>
      </c>
      <c r="W188" s="12">
        <v>4.0436408026245499E-2</v>
      </c>
      <c r="X188" s="13">
        <v>3.5095750362401798E-2</v>
      </c>
      <c r="Y188" s="13">
        <v>4.8065918974593697E-2</v>
      </c>
      <c r="Z188" s="13">
        <v>2.9755092698558E-2</v>
      </c>
      <c r="AA188" s="14">
        <v>0.109864957656214</v>
      </c>
      <c r="AB188" s="14">
        <v>0.12512397955291099</v>
      </c>
      <c r="AC188" s="14">
        <v>0.115968566414893</v>
      </c>
      <c r="AD188" s="4">
        <v>0.120546272983902</v>
      </c>
      <c r="AE188" s="4">
        <v>0.14648661020828599</v>
      </c>
      <c r="AF188" s="4">
        <v>0.130464637216754</v>
      </c>
      <c r="AG188" s="33">
        <v>0.122072175173571</v>
      </c>
      <c r="AH188" s="33">
        <v>0.13809414816510299</v>
      </c>
      <c r="AI188" s="33">
        <v>0.10605020218204</v>
      </c>
      <c r="AJ188" s="15">
        <v>0.16479743648432099</v>
      </c>
      <c r="AK188" s="15">
        <v>0.16250858319981701</v>
      </c>
      <c r="AL188" s="15">
        <v>0.10299839780270099</v>
      </c>
      <c r="AM188" s="16">
        <v>4.5777065690089302E-3</v>
      </c>
      <c r="AN188" s="16">
        <v>0</v>
      </c>
      <c r="AO188" s="16">
        <v>2.2888532845044599E-3</v>
      </c>
      <c r="AP188" s="17">
        <v>2.8229190508888401E-2</v>
      </c>
      <c r="AQ188" s="17">
        <v>1.7547875181200899E-2</v>
      </c>
      <c r="AR188" s="17">
        <v>2.8992141603723199E-2</v>
      </c>
      <c r="AS188" s="18">
        <v>3.8147554741741099E-2</v>
      </c>
      <c r="AT188" s="18">
        <v>5.6458381017776803E-2</v>
      </c>
      <c r="AU188" s="18">
        <v>2.51773861295491E-2</v>
      </c>
      <c r="AV188" s="34">
        <v>2.9755092698558E-2</v>
      </c>
      <c r="AW188" s="34">
        <v>3.3569848172732099E-2</v>
      </c>
      <c r="AX188" s="34">
        <v>1.4496070801861599E-2</v>
      </c>
    </row>
    <row r="189" spans="1:50" x14ac:dyDescent="0.2">
      <c r="A189" s="2">
        <v>188</v>
      </c>
      <c r="B189" s="2">
        <f t="shared" si="2"/>
        <v>12.663212435233161</v>
      </c>
      <c r="C189" s="3">
        <v>0</v>
      </c>
      <c r="D189" s="3">
        <v>0</v>
      </c>
      <c r="E189" s="3">
        <v>0</v>
      </c>
      <c r="F189" s="31">
        <v>0</v>
      </c>
      <c r="G189" s="31">
        <v>0</v>
      </c>
      <c r="H189" s="31">
        <v>0</v>
      </c>
      <c r="I189" s="8">
        <v>0</v>
      </c>
      <c r="J189" s="8">
        <v>0</v>
      </c>
      <c r="K189" s="8">
        <v>0</v>
      </c>
      <c r="L189" s="32">
        <v>0</v>
      </c>
      <c r="M189" s="32">
        <v>0</v>
      </c>
      <c r="N189" s="32">
        <v>0</v>
      </c>
      <c r="O189" s="10">
        <v>6.8665598535133904E-2</v>
      </c>
      <c r="P189" s="10">
        <v>7.8583962767986598E-2</v>
      </c>
      <c r="Q189" s="10">
        <v>5.1117723353932998E-2</v>
      </c>
      <c r="R189" s="11">
        <v>8.0109864957656193E-2</v>
      </c>
      <c r="S189" s="11">
        <v>8.2398718242160704E-2</v>
      </c>
      <c r="T189" s="11">
        <v>6.4087891966124994E-2</v>
      </c>
      <c r="U189" s="12">
        <v>3.3569848172732099E-2</v>
      </c>
      <c r="V189" s="12">
        <v>6.4087891966124994E-2</v>
      </c>
      <c r="W189" s="12">
        <v>4.9591821164263403E-2</v>
      </c>
      <c r="X189" s="13">
        <v>3.5858701457236603E-2</v>
      </c>
      <c r="Y189" s="13">
        <v>5.2643625543602697E-2</v>
      </c>
      <c r="Z189" s="13">
        <v>2.8229190508888401E-2</v>
      </c>
      <c r="AA189" s="14">
        <v>0.11367971313038799</v>
      </c>
      <c r="AB189" s="14">
        <v>0.127412832837415</v>
      </c>
      <c r="AC189" s="14">
        <v>0.109864957656214</v>
      </c>
      <c r="AD189" s="4">
        <v>0.13427939269092901</v>
      </c>
      <c r="AE189" s="4">
        <v>0.140383001449607</v>
      </c>
      <c r="AF189" s="4">
        <v>0.131990539406424</v>
      </c>
      <c r="AG189" s="33">
        <v>0.12359807736324099</v>
      </c>
      <c r="AH189" s="33">
        <v>0.14114595254444201</v>
      </c>
      <c r="AI189" s="33">
        <v>0.10528725108720501</v>
      </c>
      <c r="AJ189" s="15">
        <v>0.168612191958495</v>
      </c>
      <c r="AK189" s="15">
        <v>0.16479743648432099</v>
      </c>
      <c r="AL189" s="15">
        <v>9.6894789044022295E-2</v>
      </c>
      <c r="AM189" s="16">
        <v>7.6295109483482098E-4</v>
      </c>
      <c r="AN189" s="16">
        <v>0</v>
      </c>
      <c r="AO189" s="16">
        <v>3.8147554741741101E-3</v>
      </c>
      <c r="AP189" s="17">
        <v>2.4414435034714299E-2</v>
      </c>
      <c r="AQ189" s="17">
        <v>1.6784924086366101E-2</v>
      </c>
      <c r="AR189" s="17">
        <v>2.5940337224383901E-2</v>
      </c>
      <c r="AS189" s="18">
        <v>3.8910505836575897E-2</v>
      </c>
      <c r="AT189" s="18">
        <v>4.6540016784924101E-2</v>
      </c>
      <c r="AU189" s="18">
        <v>3.1280994888227699E-2</v>
      </c>
      <c r="AV189" s="34">
        <v>2.8229190508888401E-2</v>
      </c>
      <c r="AW189" s="34">
        <v>3.7384603646906198E-2</v>
      </c>
      <c r="AX189" s="34">
        <v>1.14442664225223E-2</v>
      </c>
    </row>
    <row r="190" spans="1:50" x14ac:dyDescent="0.2">
      <c r="A190" s="2">
        <v>189</v>
      </c>
      <c r="B190" s="2">
        <f t="shared" si="2"/>
        <v>12.730569948186529</v>
      </c>
      <c r="C190" s="3">
        <v>0</v>
      </c>
      <c r="D190" s="3">
        <v>0</v>
      </c>
      <c r="E190" s="3">
        <v>0</v>
      </c>
      <c r="F190" s="31">
        <v>0</v>
      </c>
      <c r="G190" s="31">
        <v>0</v>
      </c>
      <c r="H190" s="31">
        <v>0</v>
      </c>
      <c r="I190" s="8">
        <v>0</v>
      </c>
      <c r="J190" s="8">
        <v>0</v>
      </c>
      <c r="K190" s="8">
        <v>0</v>
      </c>
      <c r="L190" s="32">
        <v>0</v>
      </c>
      <c r="M190" s="32">
        <v>0</v>
      </c>
      <c r="N190" s="32">
        <v>0</v>
      </c>
      <c r="O190" s="10">
        <v>7.2480354009307996E-2</v>
      </c>
      <c r="P190" s="10">
        <v>8.0109864957656193E-2</v>
      </c>
      <c r="Q190" s="10">
        <v>4.9591821164263403E-2</v>
      </c>
      <c r="R190" s="11">
        <v>8.5450522621500005E-2</v>
      </c>
      <c r="S190" s="11">
        <v>8.1635767147325899E-2</v>
      </c>
      <c r="T190" s="11">
        <v>7.4769207293812506E-2</v>
      </c>
      <c r="U190" s="12">
        <v>3.4332799267567E-2</v>
      </c>
      <c r="V190" s="12">
        <v>6.8665598535133904E-2</v>
      </c>
      <c r="W190" s="12">
        <v>4.5777065690089297E-2</v>
      </c>
      <c r="X190" s="13">
        <v>3.2043945983062497E-2</v>
      </c>
      <c r="Y190" s="13">
        <v>5.5695429922941901E-2</v>
      </c>
      <c r="Z190" s="13">
        <v>3.66216525520714E-2</v>
      </c>
      <c r="AA190" s="14">
        <v>0.120546272983902</v>
      </c>
      <c r="AB190" s="14">
        <v>0.12512397955291099</v>
      </c>
      <c r="AC190" s="14">
        <v>0.10605020218204</v>
      </c>
      <c r="AD190" s="4">
        <v>0.12817578393224999</v>
      </c>
      <c r="AE190" s="4">
        <v>0.130464637216754</v>
      </c>
      <c r="AF190" s="4">
        <v>0.13504234378576299</v>
      </c>
      <c r="AG190" s="33">
        <v>0.12664988174257999</v>
      </c>
      <c r="AH190" s="33">
        <v>0.12817578393224999</v>
      </c>
      <c r="AI190" s="33">
        <v>7.7058060578316906E-2</v>
      </c>
      <c r="AJ190" s="15">
        <v>0.15793087663080799</v>
      </c>
      <c r="AK190" s="15">
        <v>0.16632333867399099</v>
      </c>
      <c r="AL190" s="15">
        <v>0.10605020218204</v>
      </c>
      <c r="AM190" s="16">
        <v>2.2888532845044599E-3</v>
      </c>
      <c r="AN190" s="16">
        <v>0</v>
      </c>
      <c r="AO190" s="16">
        <v>3.8147554741741101E-3</v>
      </c>
      <c r="AP190" s="17">
        <v>2.4414435034714299E-2</v>
      </c>
      <c r="AQ190" s="17">
        <v>1.37331197070268E-2</v>
      </c>
      <c r="AR190" s="17">
        <v>1.7547875181200899E-2</v>
      </c>
      <c r="AS190" s="18">
        <v>3.9673456931410701E-2</v>
      </c>
      <c r="AT190" s="18">
        <v>4.4251163500419598E-2</v>
      </c>
      <c r="AU190" s="18">
        <v>3.5095750362401798E-2</v>
      </c>
      <c r="AV190" s="34">
        <v>2.51773861295491E-2</v>
      </c>
      <c r="AW190" s="34">
        <v>3.8910505836575897E-2</v>
      </c>
      <c r="AX190" s="34">
        <v>1.37331197070268E-2</v>
      </c>
    </row>
    <row r="191" spans="1:50" x14ac:dyDescent="0.2">
      <c r="A191" s="2">
        <v>190</v>
      </c>
      <c r="B191" s="2">
        <f t="shared" si="2"/>
        <v>12.797927461139897</v>
      </c>
      <c r="C191" s="3">
        <v>0</v>
      </c>
      <c r="D191" s="3">
        <v>0</v>
      </c>
      <c r="E191" s="3">
        <v>0</v>
      </c>
      <c r="F191" s="31">
        <v>0</v>
      </c>
      <c r="G191" s="31">
        <v>0</v>
      </c>
      <c r="H191" s="31">
        <v>0</v>
      </c>
      <c r="I191" s="8">
        <v>0</v>
      </c>
      <c r="J191" s="8">
        <v>0</v>
      </c>
      <c r="K191" s="8">
        <v>0</v>
      </c>
      <c r="L191" s="32">
        <v>0</v>
      </c>
      <c r="M191" s="32">
        <v>0</v>
      </c>
      <c r="N191" s="32">
        <v>0</v>
      </c>
      <c r="O191" s="10">
        <v>7.0191500724803499E-2</v>
      </c>
      <c r="P191" s="10">
        <v>7.5532158388647297E-2</v>
      </c>
      <c r="Q191" s="10">
        <v>5.9510185397116E-2</v>
      </c>
      <c r="R191" s="11">
        <v>8.3924620431830299E-2</v>
      </c>
      <c r="S191" s="11">
        <v>8.5450522621500005E-2</v>
      </c>
      <c r="T191" s="11">
        <v>7.4769207293812506E-2</v>
      </c>
      <c r="U191" s="12">
        <v>3.2043945983062497E-2</v>
      </c>
      <c r="V191" s="12">
        <v>6.3324940871290203E-2</v>
      </c>
      <c r="W191" s="12">
        <v>4.8065918974593697E-2</v>
      </c>
      <c r="X191" s="13">
        <v>3.5095750362401798E-2</v>
      </c>
      <c r="Y191" s="13">
        <v>5.1117723353932998E-2</v>
      </c>
      <c r="Z191" s="13">
        <v>3.7384603646906198E-2</v>
      </c>
      <c r="AA191" s="14">
        <v>0.118257419699397</v>
      </c>
      <c r="AB191" s="14">
        <v>0.121309224078737</v>
      </c>
      <c r="AC191" s="14">
        <v>0.101472495613031</v>
      </c>
      <c r="AD191" s="4">
        <v>0.118257419699397</v>
      </c>
      <c r="AE191" s="4">
        <v>0.140383001449607</v>
      </c>
      <c r="AF191" s="4">
        <v>0.13962005035477201</v>
      </c>
      <c r="AG191" s="33">
        <v>0.11367971313038799</v>
      </c>
      <c r="AH191" s="33">
        <v>0.13275349050125901</v>
      </c>
      <c r="AI191" s="33">
        <v>0.10528725108720501</v>
      </c>
      <c r="AJ191" s="15">
        <v>0.15106431677729501</v>
      </c>
      <c r="AK191" s="15">
        <v>0.151827267872129</v>
      </c>
      <c r="AL191" s="15">
        <v>0.106813153276875</v>
      </c>
      <c r="AM191" s="16">
        <v>4.5777065690089302E-3</v>
      </c>
      <c r="AN191" s="16">
        <v>0</v>
      </c>
      <c r="AO191" s="16">
        <v>4.5777065690089302E-3</v>
      </c>
      <c r="AP191" s="17">
        <v>2.8992141603723199E-2</v>
      </c>
      <c r="AQ191" s="17">
        <v>1.4496070801861599E-2</v>
      </c>
      <c r="AR191" s="17">
        <v>2.28885328450446E-2</v>
      </c>
      <c r="AS191" s="18">
        <v>5.4169527733272299E-2</v>
      </c>
      <c r="AT191" s="18">
        <v>5.1117723353932998E-2</v>
      </c>
      <c r="AU191" s="18">
        <v>3.5858701457236603E-2</v>
      </c>
      <c r="AV191" s="34">
        <v>2.9755092698558E-2</v>
      </c>
      <c r="AW191" s="34">
        <v>3.3569848172732099E-2</v>
      </c>
      <c r="AX191" s="34">
        <v>1.4496070801861599E-2</v>
      </c>
    </row>
    <row r="192" spans="1:50" x14ac:dyDescent="0.2">
      <c r="A192" s="2">
        <v>191</v>
      </c>
      <c r="B192" s="2">
        <f t="shared" si="2"/>
        <v>12.865284974093266</v>
      </c>
      <c r="C192" s="3">
        <v>0</v>
      </c>
      <c r="D192" s="3">
        <v>0</v>
      </c>
      <c r="E192" s="3">
        <v>0</v>
      </c>
      <c r="F192" s="31">
        <v>0</v>
      </c>
      <c r="G192" s="31">
        <v>0</v>
      </c>
      <c r="H192" s="31">
        <v>0</v>
      </c>
      <c r="I192" s="8">
        <v>0</v>
      </c>
      <c r="J192" s="8">
        <v>0</v>
      </c>
      <c r="K192" s="8">
        <v>0</v>
      </c>
      <c r="L192" s="32">
        <v>0</v>
      </c>
      <c r="M192" s="32">
        <v>0</v>
      </c>
      <c r="N192" s="32">
        <v>0</v>
      </c>
      <c r="O192" s="10">
        <v>5.9510185397116E-2</v>
      </c>
      <c r="P192" s="10">
        <v>8.0109864957656193E-2</v>
      </c>
      <c r="Q192" s="10">
        <v>5.2643625543602697E-2</v>
      </c>
      <c r="R192" s="11">
        <v>8.3161669336995495E-2</v>
      </c>
      <c r="S192" s="11">
        <v>7.2480354009307996E-2</v>
      </c>
      <c r="T192" s="11">
        <v>6.5613794155794603E-2</v>
      </c>
      <c r="U192" s="12">
        <v>3.3569848172732099E-2</v>
      </c>
      <c r="V192" s="12">
        <v>6.1799038681620497E-2</v>
      </c>
      <c r="W192" s="12">
        <v>3.66216525520714E-2</v>
      </c>
      <c r="X192" s="13">
        <v>2.9755092698558E-2</v>
      </c>
      <c r="Y192" s="13">
        <v>4.4251163500419598E-2</v>
      </c>
      <c r="Z192" s="13">
        <v>3.5858701457236603E-2</v>
      </c>
      <c r="AA192" s="14">
        <v>0.11520561532005801</v>
      </c>
      <c r="AB192" s="14">
        <v>0.118257419699397</v>
      </c>
      <c r="AC192" s="14">
        <v>9.8420691233691904E-2</v>
      </c>
      <c r="AD192" s="4">
        <v>0.12283512626840599</v>
      </c>
      <c r="AE192" s="4">
        <v>0.13962005035477201</v>
      </c>
      <c r="AF192" s="4">
        <v>0.12283512626840599</v>
      </c>
      <c r="AG192" s="33">
        <v>0.11291676203555399</v>
      </c>
      <c r="AH192" s="33">
        <v>0.117494468604562</v>
      </c>
      <c r="AI192" s="33">
        <v>9.0028229190508902E-2</v>
      </c>
      <c r="AJ192" s="15">
        <v>0.13809414816510299</v>
      </c>
      <c r="AK192" s="15">
        <v>0.14801251239795499</v>
      </c>
      <c r="AL192" s="15">
        <v>0.108339055466545</v>
      </c>
      <c r="AM192" s="16">
        <v>2.2888532845044599E-3</v>
      </c>
      <c r="AN192" s="16">
        <v>0</v>
      </c>
      <c r="AO192" s="16">
        <v>3.8147554741741101E-3</v>
      </c>
      <c r="AP192" s="17">
        <v>2.51773861295491E-2</v>
      </c>
      <c r="AQ192" s="17">
        <v>8.3924620431830299E-3</v>
      </c>
      <c r="AR192" s="17">
        <v>2.5940337224383901E-2</v>
      </c>
      <c r="AS192" s="18">
        <v>4.0436408026245499E-2</v>
      </c>
      <c r="AT192" s="18">
        <v>4.2725261310750003E-2</v>
      </c>
      <c r="AU192" s="18">
        <v>3.8910505836575897E-2</v>
      </c>
      <c r="AV192" s="34">
        <v>3.0518043793392801E-2</v>
      </c>
      <c r="AW192" s="34">
        <v>2.9755092698558E-2</v>
      </c>
      <c r="AX192" s="34">
        <v>1.2970168612191999E-2</v>
      </c>
    </row>
    <row r="193" spans="1:50" x14ac:dyDescent="0.2">
      <c r="A193" s="2">
        <v>192</v>
      </c>
      <c r="B193" s="2">
        <f t="shared" si="2"/>
        <v>12.932642487046632</v>
      </c>
      <c r="C193" s="3">
        <v>0</v>
      </c>
      <c r="D193" s="3">
        <v>0</v>
      </c>
      <c r="E193" s="3">
        <v>0</v>
      </c>
      <c r="F193" s="31">
        <v>0</v>
      </c>
      <c r="G193" s="31">
        <v>0</v>
      </c>
      <c r="H193" s="31">
        <v>0</v>
      </c>
      <c r="I193" s="8">
        <v>0</v>
      </c>
      <c r="J193" s="8">
        <v>0</v>
      </c>
      <c r="K193" s="8">
        <v>0</v>
      </c>
      <c r="L193" s="32">
        <v>0</v>
      </c>
      <c r="M193" s="32">
        <v>0</v>
      </c>
      <c r="N193" s="32">
        <v>0</v>
      </c>
      <c r="O193" s="10">
        <v>5.4932478828107097E-2</v>
      </c>
      <c r="P193" s="10">
        <v>7.4006256198977702E-2</v>
      </c>
      <c r="Q193" s="10">
        <v>5.4169527733272299E-2</v>
      </c>
      <c r="R193" s="11">
        <v>7.4769207293812506E-2</v>
      </c>
      <c r="S193" s="11">
        <v>6.8665598535133904E-2</v>
      </c>
      <c r="T193" s="11">
        <v>5.2643625543602697E-2</v>
      </c>
      <c r="U193" s="12">
        <v>2.6703288319218699E-2</v>
      </c>
      <c r="V193" s="12">
        <v>6.2561989776455301E-2</v>
      </c>
      <c r="W193" s="12">
        <v>2.6703288319218699E-2</v>
      </c>
      <c r="X193" s="13">
        <v>3.66216525520714E-2</v>
      </c>
      <c r="Y193" s="13">
        <v>4.8065918974593697E-2</v>
      </c>
      <c r="Z193" s="13">
        <v>3.3569848172732099E-2</v>
      </c>
      <c r="AA193" s="14">
        <v>0.10757610437171</v>
      </c>
      <c r="AB193" s="14">
        <v>0.12283512626840599</v>
      </c>
      <c r="AC193" s="14">
        <v>9.9946593423361596E-2</v>
      </c>
      <c r="AD193" s="4">
        <v>0.131990539406424</v>
      </c>
      <c r="AE193" s="4">
        <v>0.12436102845807601</v>
      </c>
      <c r="AF193" s="4">
        <v>0.117494468604562</v>
      </c>
      <c r="AG193" s="33">
        <v>0.10757610437171</v>
      </c>
      <c r="AH193" s="33">
        <v>0.108339055466545</v>
      </c>
      <c r="AI193" s="33">
        <v>0.111390859845884</v>
      </c>
      <c r="AJ193" s="15">
        <v>0.127412832837415</v>
      </c>
      <c r="AK193" s="15">
        <v>0.138857099259937</v>
      </c>
      <c r="AL193" s="15">
        <v>0.10605020218204</v>
      </c>
      <c r="AM193" s="16">
        <v>0</v>
      </c>
      <c r="AN193" s="16">
        <v>0</v>
      </c>
      <c r="AO193" s="16">
        <v>5.3406576638437503E-3</v>
      </c>
      <c r="AP193" s="17">
        <v>2.4414435034714299E-2</v>
      </c>
      <c r="AQ193" s="17">
        <v>1.0681315327687501E-2</v>
      </c>
      <c r="AR193" s="17">
        <v>2.6703288319218699E-2</v>
      </c>
      <c r="AS193" s="18">
        <v>3.8910505836575897E-2</v>
      </c>
      <c r="AT193" s="18">
        <v>3.4332799267567E-2</v>
      </c>
      <c r="AU193" s="18">
        <v>3.8147554741741099E-2</v>
      </c>
      <c r="AV193" s="34">
        <v>3.3569848172732099E-2</v>
      </c>
      <c r="AW193" s="34">
        <v>2.74662394140536E-2</v>
      </c>
      <c r="AX193" s="34">
        <v>1.0681315327687501E-2</v>
      </c>
    </row>
    <row r="194" spans="1:50" x14ac:dyDescent="0.2">
      <c r="A194" s="2">
        <v>193</v>
      </c>
      <c r="B194" s="2">
        <f t="shared" si="2"/>
        <v>13</v>
      </c>
      <c r="C194" s="3">
        <v>0</v>
      </c>
      <c r="D194" s="3">
        <v>0</v>
      </c>
      <c r="E194" s="3">
        <v>0</v>
      </c>
      <c r="F194" s="31">
        <v>0</v>
      </c>
      <c r="G194" s="31">
        <v>0</v>
      </c>
      <c r="H194" s="31">
        <v>0</v>
      </c>
      <c r="I194" s="8">
        <v>0</v>
      </c>
      <c r="J194" s="8">
        <v>0</v>
      </c>
      <c r="K194" s="8">
        <v>0</v>
      </c>
      <c r="L194" s="32">
        <v>0</v>
      </c>
      <c r="M194" s="32">
        <v>0</v>
      </c>
      <c r="N194" s="32">
        <v>0</v>
      </c>
      <c r="O194" s="10">
        <v>5.6458381017776803E-2</v>
      </c>
      <c r="P194" s="10">
        <v>6.7902647440299099E-2</v>
      </c>
      <c r="Q194" s="10">
        <v>4.8065918974593697E-2</v>
      </c>
      <c r="R194" s="11">
        <v>7.0954451819638401E-2</v>
      </c>
      <c r="S194" s="11">
        <v>7.0954451819638401E-2</v>
      </c>
      <c r="T194" s="11">
        <v>5.2643625543602697E-2</v>
      </c>
      <c r="U194" s="12">
        <v>3.2806897077897301E-2</v>
      </c>
      <c r="V194" s="12">
        <v>5.7984283207446398E-2</v>
      </c>
      <c r="W194" s="12">
        <v>2.74662394140536E-2</v>
      </c>
      <c r="X194" s="13">
        <v>3.8910505836575897E-2</v>
      </c>
      <c r="Y194" s="13">
        <v>4.4251163500419598E-2</v>
      </c>
      <c r="Z194" s="13">
        <v>3.66216525520714E-2</v>
      </c>
      <c r="AA194" s="14">
        <v>0.115968566414893</v>
      </c>
      <c r="AB194" s="14">
        <v>0.121309224078737</v>
      </c>
      <c r="AC194" s="14">
        <v>0.10605020218204</v>
      </c>
      <c r="AD194" s="4">
        <v>0.13351644159609399</v>
      </c>
      <c r="AE194" s="4">
        <v>0.12436102845807601</v>
      </c>
      <c r="AF194" s="4">
        <v>0.12436102845807601</v>
      </c>
      <c r="AG194" s="33">
        <v>9.8420691233691904E-2</v>
      </c>
      <c r="AH194" s="33">
        <v>0.12664988174257999</v>
      </c>
      <c r="AI194" s="33">
        <v>0.10299839780270099</v>
      </c>
      <c r="AJ194" s="15">
        <v>0.125886930647745</v>
      </c>
      <c r="AK194" s="15">
        <v>0.14648661020828599</v>
      </c>
      <c r="AL194" s="15">
        <v>9.0791180285343706E-2</v>
      </c>
      <c r="AM194" s="16">
        <v>0</v>
      </c>
      <c r="AN194" s="16">
        <v>0</v>
      </c>
      <c r="AO194" s="16">
        <v>0</v>
      </c>
      <c r="AP194" s="17">
        <v>2.8229190508888401E-2</v>
      </c>
      <c r="AQ194" s="17">
        <v>1.9836728465705299E-2</v>
      </c>
      <c r="AR194" s="17">
        <v>3.2043945983062497E-2</v>
      </c>
      <c r="AS194" s="18">
        <v>3.9673456931410701E-2</v>
      </c>
      <c r="AT194" s="18">
        <v>4.34882124055848E-2</v>
      </c>
      <c r="AU194" s="18">
        <v>3.4332799267567E-2</v>
      </c>
      <c r="AV194" s="34">
        <v>2.8229190508888401E-2</v>
      </c>
      <c r="AW194" s="34">
        <v>2.8229190508888401E-2</v>
      </c>
      <c r="AX194" s="34">
        <v>9.15541313801785E-3</v>
      </c>
    </row>
  </sheetData>
  <mergeCells count="16">
    <mergeCell ref="C1:E1"/>
    <mergeCell ref="F1:H1"/>
    <mergeCell ref="I1:K1"/>
    <mergeCell ref="L1:N1"/>
    <mergeCell ref="O1:Q1"/>
    <mergeCell ref="R1:T1"/>
    <mergeCell ref="U1:W1"/>
    <mergeCell ref="X1:Z1"/>
    <mergeCell ref="AA1:AC1"/>
    <mergeCell ref="AD1:AF1"/>
    <mergeCell ref="AV1:AX1"/>
    <mergeCell ref="AG1:AI1"/>
    <mergeCell ref="AJ1:AL1"/>
    <mergeCell ref="AM1:AO1"/>
    <mergeCell ref="AP1:AR1"/>
    <mergeCell ref="AS1:AU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DEC8A-7A86-464F-B4EB-177F7EB84C0B}">
  <dimension ref="A1:R201"/>
  <sheetViews>
    <sheetView topLeftCell="A160" workbookViewId="0">
      <selection activeCell="U188" sqref="U188"/>
    </sheetView>
  </sheetViews>
  <sheetFormatPr defaultRowHeight="14.25" x14ac:dyDescent="0.2"/>
  <sheetData>
    <row r="1" spans="1:18" x14ac:dyDescent="0.2">
      <c r="A1">
        <v>0</v>
      </c>
      <c r="B1">
        <v>0</v>
      </c>
      <c r="C1">
        <v>0</v>
      </c>
      <c r="D1">
        <v>0</v>
      </c>
      <c r="E1">
        <v>0.65103999999999995</v>
      </c>
      <c r="F1">
        <v>0.74863999999999997</v>
      </c>
      <c r="G1">
        <v>0.75680000000000003</v>
      </c>
      <c r="H1">
        <v>0.70799999999999996</v>
      </c>
      <c r="I1">
        <v>1.8555200000000001</v>
      </c>
      <c r="J1">
        <v>1.7456</v>
      </c>
      <c r="K1">
        <v>1.6479999999999999</v>
      </c>
      <c r="L1">
        <v>1.7740800000000001</v>
      </c>
      <c r="M1">
        <v>0.20752000000000001</v>
      </c>
      <c r="N1">
        <v>0.54112000000000005</v>
      </c>
      <c r="O1">
        <v>0.49231999999999998</v>
      </c>
      <c r="P1">
        <v>2.4479999999999998E-2</v>
      </c>
    </row>
    <row r="2" spans="1:18" x14ac:dyDescent="0.2">
      <c r="A2">
        <v>0</v>
      </c>
      <c r="B2">
        <v>0</v>
      </c>
      <c r="C2">
        <v>0</v>
      </c>
      <c r="D2">
        <v>0</v>
      </c>
      <c r="E2">
        <v>0.64703999999999995</v>
      </c>
      <c r="F2">
        <v>0.76495999999999997</v>
      </c>
      <c r="G2">
        <v>0.70799999999999996</v>
      </c>
      <c r="H2">
        <v>0.72831999999999997</v>
      </c>
      <c r="I2">
        <v>1.77824</v>
      </c>
      <c r="J2">
        <v>1.7740800000000001</v>
      </c>
      <c r="K2">
        <v>1.63168</v>
      </c>
      <c r="L2">
        <v>1.8188800000000001</v>
      </c>
      <c r="M2">
        <v>0.24415999999999999</v>
      </c>
      <c r="N2">
        <v>0.57376000000000005</v>
      </c>
      <c r="O2">
        <v>0.42320000000000002</v>
      </c>
      <c r="P2">
        <v>0</v>
      </c>
      <c r="R2">
        <v>6.25E-2</v>
      </c>
    </row>
    <row r="3" spans="1:18" x14ac:dyDescent="0.2">
      <c r="A3">
        <v>0</v>
      </c>
      <c r="B3">
        <v>0</v>
      </c>
      <c r="C3">
        <v>0</v>
      </c>
      <c r="D3">
        <v>0</v>
      </c>
      <c r="E3">
        <v>0.6552</v>
      </c>
      <c r="F3">
        <v>0.76095999999999997</v>
      </c>
      <c r="G3">
        <v>0.69167999999999996</v>
      </c>
      <c r="H3">
        <v>0.72016000000000002</v>
      </c>
      <c r="I3">
        <v>1.71712</v>
      </c>
      <c r="J3">
        <v>1.8067200000000001</v>
      </c>
      <c r="K3">
        <v>1.59104</v>
      </c>
      <c r="L3">
        <v>1.8961600000000001</v>
      </c>
      <c r="M3">
        <v>0.19120000000000001</v>
      </c>
      <c r="N3">
        <v>0.55344000000000004</v>
      </c>
      <c r="O3">
        <v>0.49231999999999998</v>
      </c>
      <c r="P3">
        <v>4.8800000000000003E-2</v>
      </c>
    </row>
    <row r="4" spans="1:18" x14ac:dyDescent="0.2">
      <c r="A4">
        <v>0</v>
      </c>
      <c r="B4">
        <v>0</v>
      </c>
      <c r="C4">
        <v>0</v>
      </c>
      <c r="D4">
        <v>0</v>
      </c>
      <c r="E4">
        <v>0.69984000000000002</v>
      </c>
      <c r="F4">
        <v>0.79759999999999998</v>
      </c>
      <c r="G4">
        <v>0.69584000000000001</v>
      </c>
      <c r="H4">
        <v>0.71616000000000002</v>
      </c>
      <c r="I4">
        <v>1.8391999999999999</v>
      </c>
      <c r="J4">
        <v>1.7292799999999999</v>
      </c>
      <c r="K4">
        <v>1.74976</v>
      </c>
      <c r="L4">
        <v>1.94096</v>
      </c>
      <c r="M4">
        <v>0.19536000000000001</v>
      </c>
      <c r="N4">
        <v>0.50463999999999998</v>
      </c>
      <c r="O4">
        <v>0.49647999999999998</v>
      </c>
      <c r="P4">
        <v>4.0640000000000003E-2</v>
      </c>
    </row>
    <row r="5" spans="1:18" x14ac:dyDescent="0.2">
      <c r="A5">
        <v>0</v>
      </c>
      <c r="B5">
        <v>0</v>
      </c>
      <c r="C5">
        <v>0</v>
      </c>
      <c r="D5">
        <v>0</v>
      </c>
      <c r="E5">
        <v>0.63471999999999995</v>
      </c>
      <c r="F5">
        <v>0.75280000000000002</v>
      </c>
      <c r="G5">
        <v>0.63071999999999995</v>
      </c>
      <c r="H5">
        <v>0.78944000000000003</v>
      </c>
      <c r="I5">
        <v>1.8879999999999999</v>
      </c>
      <c r="J5">
        <v>1.64384</v>
      </c>
      <c r="K5">
        <v>1.8025599999999999</v>
      </c>
      <c r="L5">
        <v>1.8839999999999999</v>
      </c>
      <c r="M5">
        <v>0.20352000000000001</v>
      </c>
      <c r="N5">
        <v>0.55744000000000005</v>
      </c>
      <c r="O5">
        <v>0.57776000000000005</v>
      </c>
      <c r="P5">
        <v>4.8800000000000003E-2</v>
      </c>
    </row>
    <row r="6" spans="1:18" x14ac:dyDescent="0.2">
      <c r="A6">
        <v>0</v>
      </c>
      <c r="B6">
        <v>0</v>
      </c>
      <c r="C6">
        <v>0</v>
      </c>
      <c r="D6">
        <v>0</v>
      </c>
      <c r="E6">
        <v>0.73648000000000002</v>
      </c>
      <c r="F6">
        <v>0.72016000000000002</v>
      </c>
      <c r="G6">
        <v>0.65920000000000001</v>
      </c>
      <c r="H6">
        <v>0.75680000000000003</v>
      </c>
      <c r="I6">
        <v>1.8839999999999999</v>
      </c>
      <c r="J6">
        <v>1.7700800000000001</v>
      </c>
      <c r="K6">
        <v>1.7416</v>
      </c>
      <c r="L6">
        <v>1.87584</v>
      </c>
      <c r="M6">
        <v>0.17504</v>
      </c>
      <c r="N6">
        <v>0.52495999999999998</v>
      </c>
      <c r="O6">
        <v>0.47199999999999998</v>
      </c>
      <c r="P6">
        <v>4.48E-2</v>
      </c>
    </row>
    <row r="7" spans="1:18" x14ac:dyDescent="0.2">
      <c r="A7">
        <v>0</v>
      </c>
      <c r="B7">
        <v>0</v>
      </c>
      <c r="C7">
        <v>0</v>
      </c>
      <c r="D7">
        <v>0</v>
      </c>
      <c r="E7">
        <v>0.70799999999999996</v>
      </c>
      <c r="F7">
        <v>0.73248000000000002</v>
      </c>
      <c r="G7">
        <v>0.65103999999999995</v>
      </c>
      <c r="H7">
        <v>0.74863999999999997</v>
      </c>
      <c r="I7">
        <v>1.78224</v>
      </c>
      <c r="J7">
        <v>1.70896</v>
      </c>
      <c r="K7">
        <v>1.8351999999999999</v>
      </c>
      <c r="L7">
        <v>1.7944</v>
      </c>
      <c r="M7">
        <v>0.16688</v>
      </c>
      <c r="N7">
        <v>0.54927999999999999</v>
      </c>
      <c r="O7">
        <v>0.46800000000000003</v>
      </c>
      <c r="P7">
        <v>4.48E-2</v>
      </c>
    </row>
    <row r="8" spans="1:18" x14ac:dyDescent="0.2">
      <c r="A8">
        <v>0</v>
      </c>
      <c r="B8">
        <v>0</v>
      </c>
      <c r="C8">
        <v>0</v>
      </c>
      <c r="D8">
        <v>0</v>
      </c>
      <c r="E8">
        <v>0.71616000000000002</v>
      </c>
      <c r="F8">
        <v>0.84223999999999999</v>
      </c>
      <c r="G8">
        <v>0.68767999999999996</v>
      </c>
      <c r="H8">
        <v>0.80976000000000004</v>
      </c>
      <c r="I8">
        <v>1.75376</v>
      </c>
      <c r="J8">
        <v>1.83104</v>
      </c>
      <c r="K8">
        <v>1.7292799999999999</v>
      </c>
      <c r="L8">
        <v>1.90032</v>
      </c>
      <c r="M8">
        <v>0.17904</v>
      </c>
      <c r="N8">
        <v>0.55344000000000004</v>
      </c>
      <c r="O8">
        <v>0.50048000000000004</v>
      </c>
      <c r="P8">
        <v>3.2480000000000002E-2</v>
      </c>
    </row>
    <row r="9" spans="1:18" x14ac:dyDescent="0.2">
      <c r="A9">
        <v>0</v>
      </c>
      <c r="B9">
        <v>0</v>
      </c>
      <c r="C9">
        <v>0</v>
      </c>
      <c r="D9">
        <v>0</v>
      </c>
      <c r="E9">
        <v>0.68767999999999996</v>
      </c>
      <c r="F9">
        <v>0.74863999999999997</v>
      </c>
      <c r="G9">
        <v>0.60624</v>
      </c>
      <c r="H9">
        <v>0.71216000000000002</v>
      </c>
      <c r="I9">
        <v>1.6928000000000001</v>
      </c>
      <c r="J9">
        <v>1.7334400000000001</v>
      </c>
      <c r="K9">
        <v>1.7292799999999999</v>
      </c>
      <c r="L9">
        <v>2.0060799999999999</v>
      </c>
      <c r="M9">
        <v>0.18720000000000001</v>
      </c>
      <c r="N9">
        <v>0.54112000000000005</v>
      </c>
      <c r="O9">
        <v>0.57776000000000005</v>
      </c>
      <c r="P9">
        <v>5.6959999999999997E-2</v>
      </c>
    </row>
    <row r="10" spans="1:18" x14ac:dyDescent="0.2">
      <c r="A10">
        <v>0</v>
      </c>
      <c r="B10">
        <v>0</v>
      </c>
      <c r="C10">
        <v>0</v>
      </c>
      <c r="D10">
        <v>0</v>
      </c>
      <c r="E10">
        <v>0.69167999999999996</v>
      </c>
      <c r="F10">
        <v>0.88304000000000005</v>
      </c>
      <c r="G10">
        <v>0.58191999999999999</v>
      </c>
      <c r="H10">
        <v>0.67952000000000001</v>
      </c>
      <c r="I10">
        <v>1.67648</v>
      </c>
      <c r="J10">
        <v>1.7456</v>
      </c>
      <c r="K10">
        <v>1.7416</v>
      </c>
      <c r="L10">
        <v>1.9368000000000001</v>
      </c>
      <c r="M10">
        <v>0.18720000000000001</v>
      </c>
      <c r="N10">
        <v>0.53712000000000004</v>
      </c>
      <c r="O10">
        <v>0.50048000000000004</v>
      </c>
      <c r="P10">
        <v>4.48E-2</v>
      </c>
    </row>
    <row r="11" spans="1:18" x14ac:dyDescent="0.2">
      <c r="A11">
        <v>0</v>
      </c>
      <c r="B11">
        <v>0</v>
      </c>
      <c r="C11">
        <v>0</v>
      </c>
      <c r="D11">
        <v>0</v>
      </c>
      <c r="E11">
        <v>0.69167999999999996</v>
      </c>
      <c r="F11">
        <v>0.85040000000000004</v>
      </c>
      <c r="G11">
        <v>0.59408000000000005</v>
      </c>
      <c r="H11">
        <v>0.74463999999999997</v>
      </c>
      <c r="I11">
        <v>1.6561600000000001</v>
      </c>
      <c r="J11">
        <v>1.78224</v>
      </c>
      <c r="K11">
        <v>1.8107200000000001</v>
      </c>
      <c r="L11">
        <v>1.9654400000000001</v>
      </c>
      <c r="M11">
        <v>0.21152000000000001</v>
      </c>
      <c r="N11">
        <v>0.55344000000000004</v>
      </c>
      <c r="O11">
        <v>0.36208000000000001</v>
      </c>
      <c r="P11">
        <v>8.1439999999999999E-2</v>
      </c>
    </row>
    <row r="12" spans="1:18" x14ac:dyDescent="0.2">
      <c r="A12">
        <v>0</v>
      </c>
      <c r="B12">
        <v>0</v>
      </c>
      <c r="C12">
        <v>0</v>
      </c>
      <c r="D12">
        <v>0</v>
      </c>
      <c r="E12">
        <v>0.73648000000000002</v>
      </c>
      <c r="F12">
        <v>0.81791999999999998</v>
      </c>
      <c r="G12">
        <v>0.59008000000000005</v>
      </c>
      <c r="H12">
        <v>0.74863999999999997</v>
      </c>
      <c r="I12">
        <v>1.67648</v>
      </c>
      <c r="J12">
        <v>1.7944</v>
      </c>
      <c r="K12">
        <v>1.8921600000000001</v>
      </c>
      <c r="L12">
        <v>2.0873599999999999</v>
      </c>
      <c r="M12">
        <v>0.21967999999999999</v>
      </c>
      <c r="N12">
        <v>0.56159999999999999</v>
      </c>
      <c r="O12">
        <v>0.48831999999999998</v>
      </c>
      <c r="P12">
        <v>8.9440000000000006E-2</v>
      </c>
    </row>
    <row r="13" spans="1:18" x14ac:dyDescent="0.2">
      <c r="A13">
        <v>0</v>
      </c>
      <c r="B13">
        <v>0</v>
      </c>
      <c r="C13">
        <v>0</v>
      </c>
      <c r="D13">
        <v>0</v>
      </c>
      <c r="E13">
        <v>0.71216000000000002</v>
      </c>
      <c r="F13">
        <v>0.83008000000000004</v>
      </c>
      <c r="G13">
        <v>0.59408000000000005</v>
      </c>
      <c r="H13">
        <v>0.74063999999999997</v>
      </c>
      <c r="I13">
        <v>1.7008000000000001</v>
      </c>
      <c r="J13">
        <v>1.7864</v>
      </c>
      <c r="K13">
        <v>1.9328000000000001</v>
      </c>
      <c r="L13">
        <v>1.9939199999999999</v>
      </c>
      <c r="M13">
        <v>0.23599999999999999</v>
      </c>
      <c r="N13">
        <v>0.55744000000000005</v>
      </c>
      <c r="O13">
        <v>0.47199999999999998</v>
      </c>
      <c r="P13">
        <v>0.10576000000000001</v>
      </c>
    </row>
    <row r="14" spans="1:18" x14ac:dyDescent="0.2">
      <c r="A14">
        <v>0</v>
      </c>
      <c r="B14">
        <v>0</v>
      </c>
      <c r="C14">
        <v>0</v>
      </c>
      <c r="D14">
        <v>0</v>
      </c>
      <c r="E14">
        <v>0.73248000000000002</v>
      </c>
      <c r="F14">
        <v>0.90336000000000005</v>
      </c>
      <c r="G14">
        <v>0.60224</v>
      </c>
      <c r="H14">
        <v>0.72831999999999997</v>
      </c>
      <c r="I14">
        <v>1.67232</v>
      </c>
      <c r="J14">
        <v>1.86368</v>
      </c>
      <c r="K14">
        <v>1.6561600000000001</v>
      </c>
      <c r="L14">
        <v>2.1444800000000002</v>
      </c>
      <c r="M14">
        <v>0.23200000000000001</v>
      </c>
      <c r="N14">
        <v>0.55744000000000005</v>
      </c>
      <c r="O14">
        <v>0.45984000000000003</v>
      </c>
      <c r="P14">
        <v>8.5440000000000002E-2</v>
      </c>
    </row>
    <row r="15" spans="1:18" x14ac:dyDescent="0.2">
      <c r="A15">
        <v>0</v>
      </c>
      <c r="B15">
        <v>0</v>
      </c>
      <c r="C15">
        <v>0</v>
      </c>
      <c r="D15">
        <v>0</v>
      </c>
      <c r="E15">
        <v>0.72016000000000002</v>
      </c>
      <c r="F15">
        <v>0.90336000000000005</v>
      </c>
      <c r="G15">
        <v>0.64703999999999995</v>
      </c>
      <c r="H15">
        <v>0.72831999999999997</v>
      </c>
      <c r="I15">
        <v>1.82704</v>
      </c>
      <c r="J15">
        <v>1.7864</v>
      </c>
      <c r="K15">
        <v>1.94096</v>
      </c>
      <c r="L15">
        <v>2.1932800000000001</v>
      </c>
      <c r="M15">
        <v>0.23200000000000001</v>
      </c>
      <c r="N15">
        <v>0.58191999999999999</v>
      </c>
      <c r="O15">
        <v>0.49231999999999998</v>
      </c>
      <c r="P15">
        <v>0.12207999999999999</v>
      </c>
    </row>
    <row r="16" spans="1:18" x14ac:dyDescent="0.2">
      <c r="A16">
        <v>0</v>
      </c>
      <c r="B16">
        <v>0</v>
      </c>
      <c r="C16">
        <v>0</v>
      </c>
      <c r="D16">
        <v>0</v>
      </c>
      <c r="E16">
        <v>0.72831999999999997</v>
      </c>
      <c r="F16">
        <v>0.95616000000000001</v>
      </c>
      <c r="G16">
        <v>0.63471999999999995</v>
      </c>
      <c r="H16">
        <v>0.70799999999999996</v>
      </c>
      <c r="I16">
        <v>1.7212799999999999</v>
      </c>
      <c r="J16">
        <v>1.9206399999999999</v>
      </c>
      <c r="K16">
        <v>1.8391999999999999</v>
      </c>
      <c r="L16">
        <v>2.2054399999999998</v>
      </c>
      <c r="M16">
        <v>0.22384000000000001</v>
      </c>
      <c r="N16">
        <v>0.60624</v>
      </c>
      <c r="O16">
        <v>0.47616000000000003</v>
      </c>
      <c r="P16">
        <v>0.12207999999999999</v>
      </c>
    </row>
    <row r="17" spans="1:16" x14ac:dyDescent="0.2">
      <c r="A17">
        <v>0</v>
      </c>
      <c r="B17">
        <v>0</v>
      </c>
      <c r="C17">
        <v>0</v>
      </c>
      <c r="D17">
        <v>0</v>
      </c>
      <c r="E17">
        <v>0.72831999999999997</v>
      </c>
      <c r="F17">
        <v>0.91552</v>
      </c>
      <c r="G17">
        <v>0.57776000000000005</v>
      </c>
      <c r="H17">
        <v>0.74863999999999997</v>
      </c>
      <c r="I17">
        <v>1.8391999999999999</v>
      </c>
      <c r="J17">
        <v>1.8921600000000001</v>
      </c>
      <c r="K17">
        <v>1.90432</v>
      </c>
      <c r="L17">
        <v>2.1729599999999998</v>
      </c>
      <c r="M17">
        <v>0.21568000000000001</v>
      </c>
      <c r="N17">
        <v>0.50863999999999998</v>
      </c>
      <c r="O17">
        <v>0.44352000000000003</v>
      </c>
      <c r="P17">
        <v>0.15056</v>
      </c>
    </row>
    <row r="18" spans="1:16" x14ac:dyDescent="0.2">
      <c r="A18">
        <v>0</v>
      </c>
      <c r="B18">
        <v>0</v>
      </c>
      <c r="C18">
        <v>0</v>
      </c>
      <c r="D18">
        <v>0</v>
      </c>
      <c r="E18">
        <v>0.77312000000000003</v>
      </c>
      <c r="F18">
        <v>0.96031999999999995</v>
      </c>
      <c r="G18">
        <v>0.51680000000000004</v>
      </c>
      <c r="H18">
        <v>0.72016000000000002</v>
      </c>
      <c r="I18">
        <v>1.7944</v>
      </c>
      <c r="J18">
        <v>1.9572799999999999</v>
      </c>
      <c r="K18">
        <v>1.8921600000000001</v>
      </c>
      <c r="L18">
        <v>2.33968</v>
      </c>
      <c r="M18">
        <v>0.27664</v>
      </c>
      <c r="N18">
        <v>0.44751999999999997</v>
      </c>
      <c r="O18">
        <v>0.52080000000000004</v>
      </c>
      <c r="P18">
        <v>0.17904</v>
      </c>
    </row>
    <row r="19" spans="1:16" x14ac:dyDescent="0.2">
      <c r="A19">
        <v>0</v>
      </c>
      <c r="B19">
        <v>0</v>
      </c>
      <c r="C19">
        <v>0</v>
      </c>
      <c r="D19">
        <v>0</v>
      </c>
      <c r="E19">
        <v>0.79344000000000003</v>
      </c>
      <c r="F19">
        <v>1.00512</v>
      </c>
      <c r="G19">
        <v>0.54112000000000005</v>
      </c>
      <c r="H19">
        <v>0.72831999999999997</v>
      </c>
      <c r="I19">
        <v>1.7985599999999999</v>
      </c>
      <c r="J19">
        <v>1.91248</v>
      </c>
      <c r="K19">
        <v>1.9654400000000001</v>
      </c>
      <c r="L19">
        <v>2.2339199999999999</v>
      </c>
      <c r="M19">
        <v>0.19536000000000001</v>
      </c>
      <c r="N19">
        <v>0.58592</v>
      </c>
      <c r="O19">
        <v>0.49647999999999998</v>
      </c>
      <c r="P19">
        <v>0.16272</v>
      </c>
    </row>
    <row r="20" spans="1:16" x14ac:dyDescent="0.2">
      <c r="A20">
        <v>0</v>
      </c>
      <c r="B20">
        <v>0</v>
      </c>
      <c r="C20">
        <v>0</v>
      </c>
      <c r="D20">
        <v>0</v>
      </c>
      <c r="E20">
        <v>0.79759999999999998</v>
      </c>
      <c r="F20">
        <v>0.98880000000000001</v>
      </c>
      <c r="G20">
        <v>0.59807999999999995</v>
      </c>
      <c r="H20">
        <v>0.74863999999999997</v>
      </c>
      <c r="I20">
        <v>1.82704</v>
      </c>
      <c r="J20">
        <v>1.94912</v>
      </c>
      <c r="K20">
        <v>1.91248</v>
      </c>
      <c r="L20">
        <v>2.36816</v>
      </c>
      <c r="M20">
        <v>0.22384000000000001</v>
      </c>
      <c r="N20">
        <v>0.52895999999999999</v>
      </c>
      <c r="O20">
        <v>0.50863999999999998</v>
      </c>
      <c r="P20">
        <v>0.14656</v>
      </c>
    </row>
    <row r="21" spans="1:16" x14ac:dyDescent="0.2">
      <c r="A21">
        <v>0</v>
      </c>
      <c r="B21">
        <v>0</v>
      </c>
      <c r="C21">
        <v>0</v>
      </c>
      <c r="D21">
        <v>0</v>
      </c>
      <c r="E21">
        <v>0.74463999999999997</v>
      </c>
      <c r="F21">
        <v>1.0294399999999999</v>
      </c>
      <c r="G21">
        <v>0.59807999999999995</v>
      </c>
      <c r="H21">
        <v>0.74463999999999997</v>
      </c>
      <c r="I21">
        <v>1.8188800000000001</v>
      </c>
      <c r="J21">
        <v>1.7985599999999999</v>
      </c>
      <c r="K21">
        <v>2.0345599999999999</v>
      </c>
      <c r="L21">
        <v>2.3315199999999998</v>
      </c>
      <c r="M21">
        <v>0.26447999999999999</v>
      </c>
      <c r="N21">
        <v>0.54112000000000005</v>
      </c>
      <c r="O21">
        <v>0.56559999999999999</v>
      </c>
      <c r="P21">
        <v>0.18720000000000001</v>
      </c>
    </row>
    <row r="22" spans="1:16" x14ac:dyDescent="0.2">
      <c r="A22">
        <v>0</v>
      </c>
      <c r="B22">
        <v>0</v>
      </c>
      <c r="C22">
        <v>0</v>
      </c>
      <c r="D22">
        <v>0</v>
      </c>
      <c r="E22">
        <v>0.78944000000000003</v>
      </c>
      <c r="F22">
        <v>1.01728</v>
      </c>
      <c r="G22">
        <v>0.65920000000000001</v>
      </c>
      <c r="H22">
        <v>0.75280000000000002</v>
      </c>
      <c r="I22">
        <v>1.90032</v>
      </c>
      <c r="J22">
        <v>1.94096</v>
      </c>
      <c r="K22">
        <v>2.0224000000000002</v>
      </c>
      <c r="L22">
        <v>2.4454400000000001</v>
      </c>
      <c r="M22">
        <v>0.26047999999999999</v>
      </c>
      <c r="N22">
        <v>0.58592</v>
      </c>
      <c r="O22">
        <v>0.58191999999999999</v>
      </c>
      <c r="P22">
        <v>0.18720000000000001</v>
      </c>
    </row>
    <row r="23" spans="1:16" x14ac:dyDescent="0.2">
      <c r="A23">
        <v>0</v>
      </c>
      <c r="B23">
        <v>0</v>
      </c>
      <c r="C23">
        <v>0</v>
      </c>
      <c r="D23">
        <v>0</v>
      </c>
      <c r="E23">
        <v>0.78944000000000003</v>
      </c>
      <c r="F23">
        <v>0.98463999999999996</v>
      </c>
      <c r="G23">
        <v>0.61856</v>
      </c>
      <c r="H23">
        <v>0.70799999999999996</v>
      </c>
      <c r="I23">
        <v>1.8351999999999999</v>
      </c>
      <c r="J23">
        <v>2.0752000000000002</v>
      </c>
      <c r="K23">
        <v>2.1158399999999999</v>
      </c>
      <c r="L23">
        <v>2.4496000000000002</v>
      </c>
      <c r="M23">
        <v>0.29296</v>
      </c>
      <c r="N23">
        <v>0.55744000000000005</v>
      </c>
      <c r="O23">
        <v>0.53712000000000004</v>
      </c>
      <c r="P23">
        <v>0.21152000000000001</v>
      </c>
    </row>
    <row r="24" spans="1:16" x14ac:dyDescent="0.2">
      <c r="A24">
        <v>0</v>
      </c>
      <c r="B24">
        <v>0</v>
      </c>
      <c r="C24">
        <v>0</v>
      </c>
      <c r="D24">
        <v>0</v>
      </c>
      <c r="E24">
        <v>0.73248000000000002</v>
      </c>
      <c r="F24">
        <v>0.99280000000000002</v>
      </c>
      <c r="G24">
        <v>0.62656000000000001</v>
      </c>
      <c r="H24">
        <v>0.69167999999999996</v>
      </c>
      <c r="I24">
        <v>1.87984</v>
      </c>
      <c r="J24">
        <v>2.0793599999999999</v>
      </c>
      <c r="K24">
        <v>2.0427200000000001</v>
      </c>
      <c r="L24">
        <v>2.4659200000000001</v>
      </c>
      <c r="M24">
        <v>0.2848</v>
      </c>
      <c r="N24">
        <v>0.59408000000000005</v>
      </c>
      <c r="O24">
        <v>0.55344000000000004</v>
      </c>
      <c r="P24">
        <v>0.24815999999999999</v>
      </c>
    </row>
    <row r="25" spans="1:16" x14ac:dyDescent="0.2">
      <c r="A25">
        <v>0</v>
      </c>
      <c r="B25">
        <v>0</v>
      </c>
      <c r="C25">
        <v>0</v>
      </c>
      <c r="D25">
        <v>0</v>
      </c>
      <c r="E25">
        <v>0.73248000000000002</v>
      </c>
      <c r="F25">
        <v>0.98063999999999996</v>
      </c>
      <c r="G25">
        <v>0.5696</v>
      </c>
      <c r="H25">
        <v>0.76495999999999997</v>
      </c>
      <c r="I25">
        <v>1.86368</v>
      </c>
      <c r="J25">
        <v>2.06304</v>
      </c>
      <c r="K25">
        <v>2.0508799999999998</v>
      </c>
      <c r="L25">
        <v>2.60832</v>
      </c>
      <c r="M25">
        <v>0.24415999999999999</v>
      </c>
      <c r="N25">
        <v>0.54112000000000005</v>
      </c>
      <c r="O25">
        <v>0.63888</v>
      </c>
      <c r="P25">
        <v>0.22783999999999999</v>
      </c>
    </row>
    <row r="26" spans="1:16" x14ac:dyDescent="0.2">
      <c r="A26">
        <v>0</v>
      </c>
      <c r="B26">
        <v>0</v>
      </c>
      <c r="C26">
        <v>0</v>
      </c>
      <c r="D26">
        <v>0</v>
      </c>
      <c r="E26">
        <v>0.75280000000000002</v>
      </c>
      <c r="F26">
        <v>0.98063999999999996</v>
      </c>
      <c r="G26">
        <v>0.64288000000000001</v>
      </c>
      <c r="H26">
        <v>0.77712000000000003</v>
      </c>
      <c r="I26">
        <v>1.81488</v>
      </c>
      <c r="J26">
        <v>2.09152</v>
      </c>
      <c r="K26">
        <v>2.1240000000000001</v>
      </c>
      <c r="L26">
        <v>2.53504</v>
      </c>
      <c r="M26">
        <v>0.28079999999999999</v>
      </c>
      <c r="N26">
        <v>0.64703999999999995</v>
      </c>
      <c r="O26">
        <v>0.66320000000000001</v>
      </c>
      <c r="P26">
        <v>0.27263999999999999</v>
      </c>
    </row>
    <row r="27" spans="1:16" x14ac:dyDescent="0.2">
      <c r="A27">
        <v>0</v>
      </c>
      <c r="B27">
        <v>0</v>
      </c>
      <c r="C27">
        <v>0</v>
      </c>
      <c r="D27">
        <v>0</v>
      </c>
      <c r="E27">
        <v>0.77712000000000003</v>
      </c>
      <c r="F27">
        <v>0.94</v>
      </c>
      <c r="G27">
        <v>0.63471999999999995</v>
      </c>
      <c r="H27">
        <v>0.76495999999999997</v>
      </c>
      <c r="I27">
        <v>1.8188800000000001</v>
      </c>
      <c r="J27">
        <v>2.01424</v>
      </c>
      <c r="K27">
        <v>2.14032</v>
      </c>
      <c r="L27">
        <v>2.4780799999999998</v>
      </c>
      <c r="M27">
        <v>0.3296</v>
      </c>
      <c r="N27">
        <v>0.61040000000000005</v>
      </c>
      <c r="O27">
        <v>0.59008000000000005</v>
      </c>
      <c r="P27">
        <v>0.30512</v>
      </c>
    </row>
    <row r="28" spans="1:16" x14ac:dyDescent="0.2">
      <c r="A28">
        <v>0</v>
      </c>
      <c r="B28">
        <v>0</v>
      </c>
      <c r="C28">
        <v>0</v>
      </c>
      <c r="D28">
        <v>0</v>
      </c>
      <c r="E28">
        <v>0.78944000000000003</v>
      </c>
      <c r="F28">
        <v>0.98880000000000001</v>
      </c>
      <c r="G28">
        <v>0.73248000000000002</v>
      </c>
      <c r="H28">
        <v>0.75680000000000003</v>
      </c>
      <c r="I28">
        <v>1.87584</v>
      </c>
      <c r="J28">
        <v>2.0304000000000002</v>
      </c>
      <c r="K28">
        <v>2.1972800000000001</v>
      </c>
      <c r="L28">
        <v>2.6529600000000002</v>
      </c>
      <c r="M28">
        <v>0.2848</v>
      </c>
      <c r="N28">
        <v>0.57376000000000005</v>
      </c>
      <c r="O28">
        <v>0.76495999999999997</v>
      </c>
      <c r="P28">
        <v>0.26447999999999999</v>
      </c>
    </row>
    <row r="29" spans="1:16" x14ac:dyDescent="0.2">
      <c r="A29">
        <v>0</v>
      </c>
      <c r="B29">
        <v>0</v>
      </c>
      <c r="C29">
        <v>0</v>
      </c>
      <c r="D29">
        <v>0</v>
      </c>
      <c r="E29">
        <v>0.86272000000000004</v>
      </c>
      <c r="F29">
        <v>1.0864</v>
      </c>
      <c r="G29">
        <v>0.73248000000000002</v>
      </c>
      <c r="H29">
        <v>0.76095999999999997</v>
      </c>
      <c r="I29">
        <v>1.8067200000000001</v>
      </c>
      <c r="J29">
        <v>2.1321599999999998</v>
      </c>
      <c r="K29">
        <v>2.1648000000000001</v>
      </c>
      <c r="L29">
        <v>2.7343999999999999</v>
      </c>
      <c r="M29">
        <v>0.36624000000000001</v>
      </c>
      <c r="N29">
        <v>0.60224</v>
      </c>
      <c r="O29">
        <v>0.73248000000000002</v>
      </c>
      <c r="P29">
        <v>0.31328</v>
      </c>
    </row>
    <row r="30" spans="1:16" x14ac:dyDescent="0.2">
      <c r="A30">
        <v>0</v>
      </c>
      <c r="B30">
        <v>0</v>
      </c>
      <c r="C30">
        <v>0</v>
      </c>
      <c r="D30">
        <v>0</v>
      </c>
      <c r="E30">
        <v>0.8952</v>
      </c>
      <c r="F30">
        <v>1.04976</v>
      </c>
      <c r="G30">
        <v>0.67135999999999996</v>
      </c>
      <c r="H30">
        <v>0.78944000000000003</v>
      </c>
      <c r="I30">
        <v>1.91248</v>
      </c>
      <c r="J30">
        <v>2.01824</v>
      </c>
      <c r="K30">
        <v>2.2257600000000002</v>
      </c>
      <c r="L30">
        <v>2.7343999999999999</v>
      </c>
      <c r="M30">
        <v>0.37024000000000001</v>
      </c>
      <c r="N30">
        <v>0.60624</v>
      </c>
      <c r="O30">
        <v>0.73648000000000002</v>
      </c>
      <c r="P30">
        <v>0.28895999999999999</v>
      </c>
    </row>
    <row r="31" spans="1:16" x14ac:dyDescent="0.2">
      <c r="A31">
        <v>0</v>
      </c>
      <c r="B31">
        <v>0</v>
      </c>
      <c r="C31">
        <v>0</v>
      </c>
      <c r="D31">
        <v>0</v>
      </c>
      <c r="E31">
        <v>0.98463999999999996</v>
      </c>
      <c r="F31">
        <v>1.1067199999999999</v>
      </c>
      <c r="G31">
        <v>0.73648000000000002</v>
      </c>
      <c r="H31">
        <v>0.72831999999999997</v>
      </c>
      <c r="I31">
        <v>1.86768</v>
      </c>
      <c r="J31">
        <v>2.2054399999999998</v>
      </c>
      <c r="K31">
        <v>2.2990400000000002</v>
      </c>
      <c r="L31">
        <v>2.7303999999999999</v>
      </c>
      <c r="M31">
        <v>0.35808000000000001</v>
      </c>
      <c r="N31">
        <v>0.56559999999999999</v>
      </c>
      <c r="O31">
        <v>0.76095999999999997</v>
      </c>
      <c r="P31">
        <v>0.3256</v>
      </c>
    </row>
    <row r="32" spans="1:16" x14ac:dyDescent="0.2">
      <c r="A32">
        <v>0</v>
      </c>
      <c r="B32">
        <v>0</v>
      </c>
      <c r="C32">
        <v>0</v>
      </c>
      <c r="D32">
        <v>0</v>
      </c>
      <c r="E32">
        <v>0.94</v>
      </c>
      <c r="F32">
        <v>1.18</v>
      </c>
      <c r="G32">
        <v>0.74863999999999997</v>
      </c>
      <c r="H32">
        <v>0.79759999999999998</v>
      </c>
      <c r="I32">
        <v>1.98976</v>
      </c>
      <c r="J32">
        <v>2.2502399999999998</v>
      </c>
      <c r="K32">
        <v>2.1688000000000001</v>
      </c>
      <c r="L32">
        <v>2.7465600000000001</v>
      </c>
      <c r="M32">
        <v>0.40288000000000002</v>
      </c>
      <c r="N32">
        <v>0.59807999999999995</v>
      </c>
      <c r="O32">
        <v>0.79344000000000003</v>
      </c>
      <c r="P32">
        <v>0.37440000000000001</v>
      </c>
    </row>
    <row r="33" spans="1:16" x14ac:dyDescent="0.2">
      <c r="A33">
        <v>0</v>
      </c>
      <c r="B33">
        <v>0</v>
      </c>
      <c r="C33">
        <v>0</v>
      </c>
      <c r="D33">
        <v>0</v>
      </c>
      <c r="E33">
        <v>0.94</v>
      </c>
      <c r="F33">
        <v>1.15568</v>
      </c>
      <c r="G33">
        <v>0.78127999999999997</v>
      </c>
      <c r="H33">
        <v>0.77312000000000003</v>
      </c>
      <c r="I33">
        <v>1.9572799999999999</v>
      </c>
      <c r="J33">
        <v>2.0793599999999999</v>
      </c>
      <c r="K33">
        <v>2.3926400000000001</v>
      </c>
      <c r="L33">
        <v>2.8198400000000001</v>
      </c>
      <c r="M33">
        <v>0.35408000000000001</v>
      </c>
      <c r="N33">
        <v>0.56559999999999999</v>
      </c>
      <c r="O33">
        <v>0.80976000000000004</v>
      </c>
      <c r="P33">
        <v>0.34592000000000001</v>
      </c>
    </row>
    <row r="34" spans="1:16" x14ac:dyDescent="0.2">
      <c r="A34">
        <v>0</v>
      </c>
      <c r="B34">
        <v>0</v>
      </c>
      <c r="C34">
        <v>0</v>
      </c>
      <c r="D34">
        <v>0</v>
      </c>
      <c r="E34">
        <v>0.96031999999999995</v>
      </c>
      <c r="F34">
        <v>1.2166399999999999</v>
      </c>
      <c r="G34">
        <v>0.78527999999999998</v>
      </c>
      <c r="H34">
        <v>0.74463999999999997</v>
      </c>
      <c r="I34">
        <v>1.9979199999999999</v>
      </c>
      <c r="J34">
        <v>2.2990400000000002</v>
      </c>
      <c r="K34">
        <v>2.36416</v>
      </c>
      <c r="L34">
        <v>2.8279999999999998</v>
      </c>
      <c r="M34">
        <v>0.41504000000000002</v>
      </c>
      <c r="N34">
        <v>0.62256</v>
      </c>
      <c r="O34">
        <v>0.78127999999999997</v>
      </c>
      <c r="P34">
        <v>0.3296</v>
      </c>
    </row>
    <row r="35" spans="1:16" x14ac:dyDescent="0.2">
      <c r="A35">
        <v>0</v>
      </c>
      <c r="B35">
        <v>0</v>
      </c>
      <c r="C35">
        <v>0</v>
      </c>
      <c r="D35">
        <v>0</v>
      </c>
      <c r="E35">
        <v>0.91968000000000005</v>
      </c>
      <c r="F35">
        <v>1.15968</v>
      </c>
      <c r="G35">
        <v>0.78944000000000003</v>
      </c>
      <c r="H35">
        <v>0.72016000000000002</v>
      </c>
      <c r="I35">
        <v>2.01424</v>
      </c>
      <c r="J35">
        <v>2.2379199999999999</v>
      </c>
      <c r="K35">
        <v>2.2990400000000002</v>
      </c>
      <c r="L35">
        <v>2.8604799999999999</v>
      </c>
      <c r="M35">
        <v>0.39872000000000002</v>
      </c>
      <c r="N35">
        <v>0.60624</v>
      </c>
      <c r="O35">
        <v>0.78127999999999997</v>
      </c>
      <c r="P35">
        <v>0.37840000000000001</v>
      </c>
    </row>
    <row r="36" spans="1:16" x14ac:dyDescent="0.2">
      <c r="A36">
        <v>0</v>
      </c>
      <c r="B36">
        <v>0</v>
      </c>
      <c r="C36">
        <v>0</v>
      </c>
      <c r="D36">
        <v>0</v>
      </c>
      <c r="E36">
        <v>0.97663999999999995</v>
      </c>
      <c r="F36">
        <v>1.1841600000000001</v>
      </c>
      <c r="G36">
        <v>0.76095999999999997</v>
      </c>
      <c r="H36">
        <v>0.69984000000000002</v>
      </c>
      <c r="I36">
        <v>1.9734400000000001</v>
      </c>
      <c r="J36">
        <v>2.2379199999999999</v>
      </c>
      <c r="K36">
        <v>2.33568</v>
      </c>
      <c r="L36">
        <v>2.9297599999999999</v>
      </c>
      <c r="M36">
        <v>0.30112</v>
      </c>
      <c r="N36">
        <v>0.62656000000000001</v>
      </c>
      <c r="O36">
        <v>0.85855999999999999</v>
      </c>
      <c r="P36">
        <v>0.40688000000000002</v>
      </c>
    </row>
    <row r="37" spans="1:16" x14ac:dyDescent="0.2">
      <c r="A37">
        <v>0</v>
      </c>
      <c r="B37">
        <v>0</v>
      </c>
      <c r="C37">
        <v>0</v>
      </c>
      <c r="D37">
        <v>0</v>
      </c>
      <c r="E37">
        <v>1.0376000000000001</v>
      </c>
      <c r="F37">
        <v>1.17184</v>
      </c>
      <c r="G37">
        <v>0.77712000000000003</v>
      </c>
      <c r="H37">
        <v>0.71616000000000002</v>
      </c>
      <c r="I37">
        <v>1.9206399999999999</v>
      </c>
      <c r="J37">
        <v>2.2460800000000001</v>
      </c>
      <c r="K37">
        <v>2.2745600000000001</v>
      </c>
      <c r="L37">
        <v>3.03952</v>
      </c>
      <c r="M37">
        <v>0.37440000000000001</v>
      </c>
      <c r="N37">
        <v>0.59408000000000005</v>
      </c>
      <c r="O37">
        <v>0.87487999999999999</v>
      </c>
      <c r="P37">
        <v>0.45567999999999997</v>
      </c>
    </row>
    <row r="38" spans="1:16" x14ac:dyDescent="0.2">
      <c r="A38">
        <v>0</v>
      </c>
      <c r="B38">
        <v>0</v>
      </c>
      <c r="C38">
        <v>0</v>
      </c>
      <c r="D38">
        <v>0</v>
      </c>
      <c r="E38">
        <v>1.01312</v>
      </c>
      <c r="F38">
        <v>1.25728</v>
      </c>
      <c r="G38">
        <v>0.86272000000000004</v>
      </c>
      <c r="H38">
        <v>0.74063999999999997</v>
      </c>
      <c r="I38">
        <v>2.0224000000000002</v>
      </c>
      <c r="J38">
        <v>2.3519999999999999</v>
      </c>
      <c r="K38">
        <v>2.36416</v>
      </c>
      <c r="L38">
        <v>2.9785599999999999</v>
      </c>
      <c r="M38">
        <v>0.42320000000000002</v>
      </c>
      <c r="N38">
        <v>0.60624</v>
      </c>
      <c r="O38">
        <v>0.95616000000000001</v>
      </c>
      <c r="P38">
        <v>0.40688000000000002</v>
      </c>
    </row>
    <row r="39" spans="1:16" x14ac:dyDescent="0.2">
      <c r="A39">
        <v>0</v>
      </c>
      <c r="B39">
        <v>0</v>
      </c>
      <c r="C39">
        <v>0</v>
      </c>
      <c r="D39">
        <v>0</v>
      </c>
      <c r="E39">
        <v>1.0294399999999999</v>
      </c>
      <c r="F39">
        <v>1.24512</v>
      </c>
      <c r="G39">
        <v>0.90336000000000005</v>
      </c>
      <c r="H39">
        <v>0.67552000000000001</v>
      </c>
      <c r="I39">
        <v>2.01424</v>
      </c>
      <c r="J39">
        <v>2.3193600000000001</v>
      </c>
      <c r="K39">
        <v>2.3926400000000001</v>
      </c>
      <c r="L39">
        <v>2.9500799999999998</v>
      </c>
      <c r="M39">
        <v>0.42720000000000002</v>
      </c>
      <c r="N39">
        <v>0.66320000000000001</v>
      </c>
      <c r="O39">
        <v>0.87072000000000005</v>
      </c>
      <c r="P39">
        <v>0.34592000000000001</v>
      </c>
    </row>
    <row r="40" spans="1:16" x14ac:dyDescent="0.2">
      <c r="A40">
        <v>0</v>
      </c>
      <c r="B40">
        <v>0</v>
      </c>
      <c r="C40">
        <v>0</v>
      </c>
      <c r="D40">
        <v>0</v>
      </c>
      <c r="E40">
        <v>1.1027199999999999</v>
      </c>
      <c r="F40">
        <v>1.2166399999999999</v>
      </c>
      <c r="G40">
        <v>0.92367999999999995</v>
      </c>
      <c r="H40">
        <v>0.67952000000000001</v>
      </c>
      <c r="I40">
        <v>2.0060799999999999</v>
      </c>
      <c r="J40">
        <v>2.3884799999999999</v>
      </c>
      <c r="K40">
        <v>2.5228799999999998</v>
      </c>
      <c r="L40">
        <v>3.1454399999999998</v>
      </c>
      <c r="M40">
        <v>0.41104000000000002</v>
      </c>
      <c r="N40">
        <v>0.63471999999999995</v>
      </c>
      <c r="O40">
        <v>1.0009600000000001</v>
      </c>
      <c r="P40">
        <v>0.43136000000000002</v>
      </c>
    </row>
    <row r="41" spans="1:16" x14ac:dyDescent="0.2">
      <c r="A41">
        <v>0</v>
      </c>
      <c r="B41">
        <v>0</v>
      </c>
      <c r="C41">
        <v>0</v>
      </c>
      <c r="D41">
        <v>0</v>
      </c>
      <c r="E41">
        <v>1.0376000000000001</v>
      </c>
      <c r="F41">
        <v>1.2287999999999999</v>
      </c>
      <c r="G41">
        <v>0.94399999999999995</v>
      </c>
      <c r="H41">
        <v>0.75680000000000003</v>
      </c>
      <c r="I41">
        <v>2.2094399999999998</v>
      </c>
      <c r="J41">
        <v>2.36</v>
      </c>
      <c r="K41">
        <v>2.5838399999999999</v>
      </c>
      <c r="L41">
        <v>3.1372800000000001</v>
      </c>
      <c r="M41">
        <v>0.42720000000000002</v>
      </c>
      <c r="N41">
        <v>0.67552000000000001</v>
      </c>
      <c r="O41">
        <v>0.99280000000000002</v>
      </c>
      <c r="P41">
        <v>0.49231999999999998</v>
      </c>
    </row>
    <row r="42" spans="1:16" x14ac:dyDescent="0.2">
      <c r="A42">
        <v>0</v>
      </c>
      <c r="B42">
        <v>2.4479999999999998E-2</v>
      </c>
      <c r="C42">
        <v>0</v>
      </c>
      <c r="D42">
        <v>0</v>
      </c>
      <c r="E42">
        <v>1.0742400000000001</v>
      </c>
      <c r="F42">
        <v>1.3427199999999999</v>
      </c>
      <c r="G42">
        <v>0.98880000000000001</v>
      </c>
      <c r="H42">
        <v>0.72831999999999997</v>
      </c>
      <c r="I42">
        <v>2.1606399999999999</v>
      </c>
      <c r="J42">
        <v>2.33568</v>
      </c>
      <c r="K42">
        <v>2.49024</v>
      </c>
      <c r="L42">
        <v>3.1412800000000001</v>
      </c>
      <c r="M42">
        <v>0.36208000000000001</v>
      </c>
      <c r="N42">
        <v>0.67135999999999996</v>
      </c>
      <c r="O42">
        <v>1.0824</v>
      </c>
      <c r="P42">
        <v>0.51680000000000004</v>
      </c>
    </row>
    <row r="43" spans="1:16" x14ac:dyDescent="0.2">
      <c r="A43">
        <v>0</v>
      </c>
      <c r="B43">
        <v>2.0320000000000001E-2</v>
      </c>
      <c r="C43">
        <v>0</v>
      </c>
      <c r="D43">
        <v>0</v>
      </c>
      <c r="E43">
        <v>1.0660799999999999</v>
      </c>
      <c r="F43">
        <v>1.3835200000000001</v>
      </c>
      <c r="G43">
        <v>1.0336000000000001</v>
      </c>
      <c r="H43">
        <v>0.80976000000000004</v>
      </c>
      <c r="I43">
        <v>2.2094399999999998</v>
      </c>
      <c r="J43">
        <v>2.3438400000000001</v>
      </c>
      <c r="K43">
        <v>2.53904</v>
      </c>
      <c r="L43">
        <v>3.26336</v>
      </c>
      <c r="M43">
        <v>0.40688000000000002</v>
      </c>
      <c r="N43">
        <v>0.58592</v>
      </c>
      <c r="O43">
        <v>1.1027199999999999</v>
      </c>
      <c r="P43">
        <v>0.52080000000000004</v>
      </c>
    </row>
    <row r="44" spans="1:16" x14ac:dyDescent="0.2">
      <c r="A44">
        <v>0</v>
      </c>
      <c r="B44">
        <v>2.8479999999999998E-2</v>
      </c>
      <c r="C44">
        <v>0</v>
      </c>
      <c r="D44">
        <v>0</v>
      </c>
      <c r="E44">
        <v>1.1067199999999999</v>
      </c>
      <c r="F44">
        <v>1.3632</v>
      </c>
      <c r="G44">
        <v>1.0254399999999999</v>
      </c>
      <c r="H44">
        <v>0.76495999999999997</v>
      </c>
      <c r="I44">
        <v>2.1932800000000001</v>
      </c>
      <c r="J44">
        <v>2.4739200000000001</v>
      </c>
      <c r="K44">
        <v>2.6692800000000001</v>
      </c>
      <c r="L44">
        <v>3.2390400000000001</v>
      </c>
      <c r="M44">
        <v>0.40288000000000002</v>
      </c>
      <c r="N44">
        <v>0.5696</v>
      </c>
      <c r="O44">
        <v>1.04976</v>
      </c>
      <c r="P44">
        <v>0.54527999999999999</v>
      </c>
    </row>
    <row r="45" spans="1:16" x14ac:dyDescent="0.2">
      <c r="A45">
        <v>0</v>
      </c>
      <c r="B45">
        <v>2.4479999999999998E-2</v>
      </c>
      <c r="C45">
        <v>0</v>
      </c>
      <c r="D45">
        <v>0</v>
      </c>
      <c r="E45">
        <v>1.1312</v>
      </c>
      <c r="F45">
        <v>1.35504</v>
      </c>
      <c r="G45">
        <v>1.09056</v>
      </c>
      <c r="H45">
        <v>0.78944000000000003</v>
      </c>
      <c r="I45">
        <v>2.2542399999999998</v>
      </c>
      <c r="J45">
        <v>2.4739200000000001</v>
      </c>
      <c r="K45">
        <v>2.7019199999999999</v>
      </c>
      <c r="L45">
        <v>3.18608</v>
      </c>
      <c r="M45">
        <v>0.41104000000000002</v>
      </c>
      <c r="N45">
        <v>0.63071999999999995</v>
      </c>
      <c r="O45">
        <v>1.1108800000000001</v>
      </c>
      <c r="P45">
        <v>0.55344000000000004</v>
      </c>
    </row>
    <row r="46" spans="1:16" x14ac:dyDescent="0.2">
      <c r="A46">
        <v>0</v>
      </c>
      <c r="B46">
        <v>5.296E-2</v>
      </c>
      <c r="C46">
        <v>0</v>
      </c>
      <c r="D46">
        <v>0</v>
      </c>
      <c r="E46">
        <v>1.1759999999999999</v>
      </c>
      <c r="F46">
        <v>1.3387199999999999</v>
      </c>
      <c r="G46">
        <v>1.01728</v>
      </c>
      <c r="H46">
        <v>0.86272000000000004</v>
      </c>
      <c r="I46">
        <v>2.1729599999999998</v>
      </c>
      <c r="J46">
        <v>2.4984000000000002</v>
      </c>
      <c r="K46">
        <v>2.7710400000000002</v>
      </c>
      <c r="L46">
        <v>3.2756799999999999</v>
      </c>
      <c r="M46">
        <v>0.42720000000000002</v>
      </c>
      <c r="N46">
        <v>0.63071999999999995</v>
      </c>
      <c r="O46">
        <v>1.1108800000000001</v>
      </c>
      <c r="P46">
        <v>0.58191999999999999</v>
      </c>
    </row>
    <row r="47" spans="1:16" x14ac:dyDescent="0.2">
      <c r="A47">
        <v>0</v>
      </c>
      <c r="B47">
        <v>2.4479999999999998E-2</v>
      </c>
      <c r="C47">
        <v>0</v>
      </c>
      <c r="D47">
        <v>0</v>
      </c>
      <c r="E47">
        <v>1.1312</v>
      </c>
      <c r="F47">
        <v>1.3020799999999999</v>
      </c>
      <c r="G47">
        <v>1.1272</v>
      </c>
      <c r="H47">
        <v>0.86272000000000004</v>
      </c>
      <c r="I47">
        <v>2.0385599999999999</v>
      </c>
      <c r="J47">
        <v>2.6164800000000001</v>
      </c>
      <c r="K47">
        <v>2.8891200000000001</v>
      </c>
      <c r="L47">
        <v>3.5116800000000001</v>
      </c>
      <c r="M47">
        <v>0.40288000000000002</v>
      </c>
      <c r="N47">
        <v>0.70399999999999996</v>
      </c>
      <c r="O47">
        <v>1.1515200000000001</v>
      </c>
      <c r="P47">
        <v>0.65920000000000001</v>
      </c>
    </row>
    <row r="48" spans="1:16" x14ac:dyDescent="0.2">
      <c r="A48">
        <v>0</v>
      </c>
      <c r="B48">
        <v>3.6639999999999999E-2</v>
      </c>
      <c r="C48">
        <v>0</v>
      </c>
      <c r="D48">
        <v>0</v>
      </c>
      <c r="E48">
        <v>1.1515200000000001</v>
      </c>
      <c r="F48">
        <v>1.3427199999999999</v>
      </c>
      <c r="G48">
        <v>1.15568</v>
      </c>
      <c r="H48">
        <v>0.82608000000000004</v>
      </c>
      <c r="I48">
        <v>2.1809599999999998</v>
      </c>
      <c r="J48">
        <v>2.61232</v>
      </c>
      <c r="K48">
        <v>2.71408</v>
      </c>
      <c r="L48">
        <v>3.4220799999999998</v>
      </c>
      <c r="M48">
        <v>0.43952000000000002</v>
      </c>
      <c r="N48">
        <v>0.66735999999999995</v>
      </c>
      <c r="O48">
        <v>1.2003200000000001</v>
      </c>
      <c r="P48">
        <v>0.60224</v>
      </c>
    </row>
    <row r="49" spans="1:16" x14ac:dyDescent="0.2">
      <c r="A49">
        <v>0</v>
      </c>
      <c r="B49">
        <v>4.8800000000000003E-2</v>
      </c>
      <c r="C49">
        <v>0</v>
      </c>
      <c r="D49">
        <v>0</v>
      </c>
      <c r="E49">
        <v>1.15968</v>
      </c>
      <c r="F49">
        <v>1.46896</v>
      </c>
      <c r="G49">
        <v>1.05392</v>
      </c>
      <c r="H49">
        <v>0.80559999999999998</v>
      </c>
      <c r="I49">
        <v>2.1809599999999998</v>
      </c>
      <c r="J49">
        <v>2.5798399999999999</v>
      </c>
      <c r="K49">
        <v>2.9256000000000002</v>
      </c>
      <c r="L49">
        <v>3.532</v>
      </c>
      <c r="M49">
        <v>0.37024000000000001</v>
      </c>
      <c r="N49">
        <v>0.6552</v>
      </c>
      <c r="O49">
        <v>1.1963200000000001</v>
      </c>
      <c r="P49">
        <v>0.58592</v>
      </c>
    </row>
    <row r="50" spans="1:16" x14ac:dyDescent="0.2">
      <c r="A50">
        <v>0</v>
      </c>
      <c r="B50">
        <v>5.6959999999999997E-2</v>
      </c>
      <c r="C50">
        <v>0</v>
      </c>
      <c r="D50">
        <v>0</v>
      </c>
      <c r="E50">
        <v>1.1881600000000001</v>
      </c>
      <c r="F50">
        <v>1.47712</v>
      </c>
      <c r="G50">
        <v>1.0987199999999999</v>
      </c>
      <c r="H50">
        <v>0.81791999999999998</v>
      </c>
      <c r="I50">
        <v>2.3438400000000001</v>
      </c>
      <c r="J50">
        <v>2.56352</v>
      </c>
      <c r="K50">
        <v>2.8604799999999999</v>
      </c>
      <c r="L50">
        <v>3.532</v>
      </c>
      <c r="M50">
        <v>0.43136000000000002</v>
      </c>
      <c r="N50">
        <v>0.59008000000000005</v>
      </c>
      <c r="O50">
        <v>1.1272</v>
      </c>
      <c r="P50">
        <v>0.57776000000000005</v>
      </c>
    </row>
    <row r="51" spans="1:16" x14ac:dyDescent="0.2">
      <c r="A51">
        <v>0</v>
      </c>
      <c r="B51">
        <v>2.0320000000000001E-2</v>
      </c>
      <c r="C51">
        <v>0</v>
      </c>
      <c r="D51">
        <v>0</v>
      </c>
      <c r="E51">
        <v>1.27776</v>
      </c>
      <c r="F51">
        <v>1.5014400000000001</v>
      </c>
      <c r="G51">
        <v>1.1393599999999999</v>
      </c>
      <c r="H51">
        <v>0.80559999999999998</v>
      </c>
      <c r="I51">
        <v>2.2745600000000001</v>
      </c>
      <c r="J51">
        <v>2.6286399999999999</v>
      </c>
      <c r="K51">
        <v>3.0558399999999999</v>
      </c>
      <c r="L51">
        <v>3.5766399999999998</v>
      </c>
      <c r="M51">
        <v>0.34992000000000001</v>
      </c>
      <c r="N51">
        <v>0.70799999999999996</v>
      </c>
      <c r="O51">
        <v>1.2736000000000001</v>
      </c>
      <c r="P51">
        <v>0.68367999999999995</v>
      </c>
    </row>
    <row r="52" spans="1:16" x14ac:dyDescent="0.2">
      <c r="A52">
        <v>0</v>
      </c>
      <c r="B52">
        <v>6.096E-2</v>
      </c>
      <c r="C52">
        <v>3.2480000000000002E-2</v>
      </c>
      <c r="D52">
        <v>0</v>
      </c>
      <c r="E52">
        <v>1.2166399999999999</v>
      </c>
      <c r="F52">
        <v>1.5056</v>
      </c>
      <c r="G52">
        <v>1.11904</v>
      </c>
      <c r="H52">
        <v>0.79344000000000003</v>
      </c>
      <c r="I52">
        <v>2.2420800000000001</v>
      </c>
      <c r="J52">
        <v>2.5756800000000002</v>
      </c>
      <c r="K52">
        <v>2.9216000000000002</v>
      </c>
      <c r="L52">
        <v>3.532</v>
      </c>
      <c r="M52">
        <v>0.40288000000000002</v>
      </c>
      <c r="N52">
        <v>0.66320000000000001</v>
      </c>
      <c r="O52">
        <v>1.17184</v>
      </c>
      <c r="P52">
        <v>0.71616000000000002</v>
      </c>
    </row>
    <row r="53" spans="1:16" x14ac:dyDescent="0.2">
      <c r="A53">
        <v>0</v>
      </c>
      <c r="B53">
        <v>9.3600000000000003E-2</v>
      </c>
      <c r="C53">
        <v>2.0320000000000001E-2</v>
      </c>
      <c r="D53">
        <v>0</v>
      </c>
      <c r="E53">
        <v>1.27776</v>
      </c>
      <c r="F53">
        <v>1.4852799999999999</v>
      </c>
      <c r="G53">
        <v>1.1067199999999999</v>
      </c>
      <c r="H53">
        <v>0.80976000000000004</v>
      </c>
      <c r="I53">
        <v>2.2787199999999999</v>
      </c>
      <c r="J53">
        <v>2.6977600000000002</v>
      </c>
      <c r="K53">
        <v>2.9704000000000002</v>
      </c>
      <c r="L53">
        <v>3.6987199999999998</v>
      </c>
      <c r="M53">
        <v>0.37440000000000001</v>
      </c>
      <c r="N53">
        <v>0.67135999999999996</v>
      </c>
      <c r="O53">
        <v>1.28176</v>
      </c>
      <c r="P53">
        <v>0.66735999999999995</v>
      </c>
    </row>
    <row r="54" spans="1:16" x14ac:dyDescent="0.2">
      <c r="A54">
        <v>0</v>
      </c>
      <c r="B54">
        <v>0.13023999999999999</v>
      </c>
      <c r="C54">
        <v>6.5119999999999997E-2</v>
      </c>
      <c r="D54">
        <v>0</v>
      </c>
      <c r="E54">
        <v>1.2532799999999999</v>
      </c>
      <c r="F54">
        <v>1.46896</v>
      </c>
      <c r="G54">
        <v>1.0660799999999999</v>
      </c>
      <c r="H54">
        <v>0.80159999999999998</v>
      </c>
      <c r="I54">
        <v>2.2379199999999999</v>
      </c>
      <c r="J54">
        <v>2.8319999999999999</v>
      </c>
      <c r="K54">
        <v>2.9297599999999999</v>
      </c>
      <c r="L54">
        <v>3.7638400000000001</v>
      </c>
      <c r="M54">
        <v>0.33776</v>
      </c>
      <c r="N54">
        <v>0.69167999999999996</v>
      </c>
      <c r="O54">
        <v>1.3184</v>
      </c>
      <c r="P54">
        <v>0.78944000000000003</v>
      </c>
    </row>
    <row r="55" spans="1:16" x14ac:dyDescent="0.2">
      <c r="A55">
        <v>0</v>
      </c>
      <c r="B55">
        <v>0.1424</v>
      </c>
      <c r="C55">
        <v>8.5440000000000002E-2</v>
      </c>
      <c r="D55">
        <v>0</v>
      </c>
      <c r="E55">
        <v>1.2126399999999999</v>
      </c>
      <c r="F55">
        <v>1.5462400000000001</v>
      </c>
      <c r="G55">
        <v>1.1433599999999999</v>
      </c>
      <c r="H55">
        <v>0.84223999999999999</v>
      </c>
      <c r="I55">
        <v>2.29088</v>
      </c>
      <c r="J55">
        <v>2.8279999999999998</v>
      </c>
      <c r="K55">
        <v>3.0721599999999998</v>
      </c>
      <c r="L55">
        <v>3.8128000000000002</v>
      </c>
      <c r="M55">
        <v>0.30928</v>
      </c>
      <c r="N55">
        <v>0.72431999999999996</v>
      </c>
      <c r="O55">
        <v>1.39168</v>
      </c>
      <c r="P55">
        <v>0.70399999999999996</v>
      </c>
    </row>
    <row r="56" spans="1:16" x14ac:dyDescent="0.2">
      <c r="A56">
        <v>0</v>
      </c>
      <c r="B56">
        <v>0.18720000000000001</v>
      </c>
      <c r="C56">
        <v>4.8800000000000003E-2</v>
      </c>
      <c r="D56">
        <v>0</v>
      </c>
      <c r="E56">
        <v>1.18</v>
      </c>
      <c r="F56">
        <v>1.5625599999999999</v>
      </c>
      <c r="G56">
        <v>1.1272</v>
      </c>
      <c r="H56">
        <v>0.77312000000000003</v>
      </c>
      <c r="I56">
        <v>2.1769599999999998</v>
      </c>
      <c r="J56">
        <v>2.7425600000000001</v>
      </c>
      <c r="K56">
        <v>3.0721599999999998</v>
      </c>
      <c r="L56">
        <v>3.8128000000000002</v>
      </c>
      <c r="M56">
        <v>0.28079999999999999</v>
      </c>
      <c r="N56">
        <v>0.67952000000000001</v>
      </c>
      <c r="O56">
        <v>1.3672</v>
      </c>
      <c r="P56">
        <v>0.85455999999999999</v>
      </c>
    </row>
    <row r="57" spans="1:16" x14ac:dyDescent="0.2">
      <c r="A57">
        <v>0</v>
      </c>
      <c r="B57">
        <v>0.26047999999999999</v>
      </c>
      <c r="C57">
        <v>6.5119999999999997E-2</v>
      </c>
      <c r="D57">
        <v>0</v>
      </c>
      <c r="E57">
        <v>1.28992</v>
      </c>
      <c r="F57">
        <v>1.5868800000000001</v>
      </c>
      <c r="G57">
        <v>1.1148800000000001</v>
      </c>
      <c r="H57">
        <v>0.82608000000000004</v>
      </c>
      <c r="I57">
        <v>2.18912</v>
      </c>
      <c r="J57">
        <v>2.6368</v>
      </c>
      <c r="K57">
        <v>3.0640000000000001</v>
      </c>
      <c r="L57">
        <v>3.85344</v>
      </c>
      <c r="M57">
        <v>0.28895999999999999</v>
      </c>
      <c r="N57">
        <v>0.67552000000000001</v>
      </c>
      <c r="O57">
        <v>1.24112</v>
      </c>
      <c r="P57">
        <v>0.88304000000000005</v>
      </c>
    </row>
    <row r="58" spans="1:16" x14ac:dyDescent="0.2">
      <c r="A58">
        <v>0</v>
      </c>
      <c r="B58">
        <v>0.24</v>
      </c>
      <c r="C58">
        <v>0.10176</v>
      </c>
      <c r="D58">
        <v>0</v>
      </c>
      <c r="E58">
        <v>1.3508800000000001</v>
      </c>
      <c r="F58">
        <v>1.6153599999999999</v>
      </c>
      <c r="G58">
        <v>1.0782400000000001</v>
      </c>
      <c r="H58">
        <v>0.79759999999999998</v>
      </c>
      <c r="I58">
        <v>2.14032</v>
      </c>
      <c r="J58">
        <v>2.7059199999999999</v>
      </c>
      <c r="K58">
        <v>3.1209600000000002</v>
      </c>
      <c r="L58">
        <v>3.73136</v>
      </c>
      <c r="M58">
        <v>0.34176000000000001</v>
      </c>
      <c r="N58">
        <v>0.71616000000000002</v>
      </c>
      <c r="O58">
        <v>1.2980799999999999</v>
      </c>
      <c r="P58">
        <v>0.83408000000000004</v>
      </c>
    </row>
    <row r="59" spans="1:16" x14ac:dyDescent="0.2">
      <c r="A59">
        <v>0</v>
      </c>
      <c r="B59">
        <v>0.27263999999999999</v>
      </c>
      <c r="C59">
        <v>0.17504</v>
      </c>
      <c r="D59">
        <v>0</v>
      </c>
      <c r="E59">
        <v>1.3753599999999999</v>
      </c>
      <c r="F59">
        <v>1.66832</v>
      </c>
      <c r="G59">
        <v>1.0824</v>
      </c>
      <c r="H59">
        <v>0.82191999999999998</v>
      </c>
      <c r="I59">
        <v>2.2299199999999999</v>
      </c>
      <c r="J59">
        <v>2.6937600000000002</v>
      </c>
      <c r="K59">
        <v>3.18208</v>
      </c>
      <c r="L59">
        <v>3.8004799999999999</v>
      </c>
      <c r="M59">
        <v>0.32144</v>
      </c>
      <c r="N59">
        <v>0.64703999999999995</v>
      </c>
      <c r="O59">
        <v>1.39568</v>
      </c>
      <c r="P59">
        <v>0.75280000000000002</v>
      </c>
    </row>
    <row r="60" spans="1:16" x14ac:dyDescent="0.2">
      <c r="A60">
        <v>0</v>
      </c>
      <c r="B60">
        <v>0.29712</v>
      </c>
      <c r="C60">
        <v>0.10176</v>
      </c>
      <c r="D60">
        <v>0</v>
      </c>
      <c r="E60">
        <v>1.33056</v>
      </c>
      <c r="F60">
        <v>1.66832</v>
      </c>
      <c r="G60">
        <v>1.0702400000000001</v>
      </c>
      <c r="H60">
        <v>0.83823999999999999</v>
      </c>
      <c r="I60">
        <v>2.2217600000000002</v>
      </c>
      <c r="J60">
        <v>2.7343999999999999</v>
      </c>
      <c r="K60">
        <v>3.2227199999999998</v>
      </c>
      <c r="L60">
        <v>3.9918399999999998</v>
      </c>
      <c r="M60">
        <v>0.28079999999999999</v>
      </c>
      <c r="N60">
        <v>0.68367999999999995</v>
      </c>
      <c r="O60">
        <v>1.43232</v>
      </c>
      <c r="P60">
        <v>0.73248000000000002</v>
      </c>
    </row>
    <row r="61" spans="1:16" x14ac:dyDescent="0.2">
      <c r="A61">
        <v>0</v>
      </c>
      <c r="B61">
        <v>0.39872000000000002</v>
      </c>
      <c r="C61">
        <v>9.7600000000000006E-2</v>
      </c>
      <c r="D61">
        <v>0</v>
      </c>
      <c r="E61">
        <v>1.3632</v>
      </c>
      <c r="F61">
        <v>1.7252799999999999</v>
      </c>
      <c r="G61">
        <v>1.17184</v>
      </c>
      <c r="H61">
        <v>0.81376000000000004</v>
      </c>
      <c r="I61">
        <v>2.2014399999999998</v>
      </c>
      <c r="J61">
        <v>2.75888</v>
      </c>
      <c r="K61">
        <v>3.2918400000000001</v>
      </c>
      <c r="L61">
        <v>3.93472</v>
      </c>
      <c r="M61">
        <v>0.23599999999999999</v>
      </c>
      <c r="N61">
        <v>0.55744000000000005</v>
      </c>
      <c r="O61">
        <v>1.4648000000000001</v>
      </c>
      <c r="P61">
        <v>0.75280000000000002</v>
      </c>
    </row>
    <row r="62" spans="1:16" x14ac:dyDescent="0.2">
      <c r="A62">
        <v>0</v>
      </c>
      <c r="B62">
        <v>0.36208000000000001</v>
      </c>
      <c r="C62">
        <v>0.15456</v>
      </c>
      <c r="D62">
        <v>0</v>
      </c>
      <c r="E62">
        <v>1.3712</v>
      </c>
      <c r="F62">
        <v>1.7619199999999999</v>
      </c>
      <c r="G62">
        <v>1.20848</v>
      </c>
      <c r="H62">
        <v>0.80159999999999998</v>
      </c>
      <c r="I62">
        <v>2.1321599999999998</v>
      </c>
      <c r="J62">
        <v>2.9012799999999999</v>
      </c>
      <c r="K62">
        <v>3.2267199999999998</v>
      </c>
      <c r="L62">
        <v>4.0161600000000002</v>
      </c>
      <c r="M62">
        <v>0.26447999999999999</v>
      </c>
      <c r="N62">
        <v>0.66735999999999995</v>
      </c>
      <c r="O62">
        <v>1.3875200000000001</v>
      </c>
      <c r="P62">
        <v>0.88704000000000005</v>
      </c>
    </row>
    <row r="63" spans="1:16" x14ac:dyDescent="0.2">
      <c r="A63">
        <v>0</v>
      </c>
      <c r="B63">
        <v>0.45984000000000003</v>
      </c>
      <c r="C63">
        <v>0.17088</v>
      </c>
      <c r="D63">
        <v>0</v>
      </c>
      <c r="E63">
        <v>1.3508800000000001</v>
      </c>
      <c r="F63">
        <v>1.70896</v>
      </c>
      <c r="G63">
        <v>1.18</v>
      </c>
      <c r="H63">
        <v>0.76495999999999997</v>
      </c>
      <c r="I63">
        <v>2.14032</v>
      </c>
      <c r="J63">
        <v>2.9012799999999999</v>
      </c>
      <c r="K63">
        <v>3.2470400000000001</v>
      </c>
      <c r="L63">
        <v>4.1463999999999999</v>
      </c>
      <c r="M63">
        <v>0.28895999999999999</v>
      </c>
      <c r="N63">
        <v>0.68367999999999995</v>
      </c>
      <c r="O63">
        <v>1.4974400000000001</v>
      </c>
      <c r="P63">
        <v>0.91968000000000005</v>
      </c>
    </row>
    <row r="64" spans="1:16" x14ac:dyDescent="0.2">
      <c r="A64">
        <v>0</v>
      </c>
      <c r="B64">
        <v>0.42320000000000002</v>
      </c>
      <c r="C64">
        <v>0.11391999999999999</v>
      </c>
      <c r="D64">
        <v>0</v>
      </c>
      <c r="E64">
        <v>1.3020799999999999</v>
      </c>
      <c r="F64">
        <v>1.8188800000000001</v>
      </c>
      <c r="G64">
        <v>1.1433599999999999</v>
      </c>
      <c r="H64">
        <v>0.75680000000000003</v>
      </c>
      <c r="I64">
        <v>2.2094399999999998</v>
      </c>
      <c r="J64">
        <v>2.88496</v>
      </c>
      <c r="K64">
        <v>3.4668800000000002</v>
      </c>
      <c r="L64">
        <v>4.2969600000000003</v>
      </c>
      <c r="M64">
        <v>0.33776</v>
      </c>
      <c r="N64">
        <v>0.69584000000000001</v>
      </c>
      <c r="O64">
        <v>1.5584</v>
      </c>
      <c r="P64">
        <v>0.84223999999999999</v>
      </c>
    </row>
    <row r="65" spans="1:16" x14ac:dyDescent="0.2">
      <c r="A65">
        <v>0</v>
      </c>
      <c r="B65">
        <v>0.45984000000000003</v>
      </c>
      <c r="C65">
        <v>9.7600000000000006E-2</v>
      </c>
      <c r="D65">
        <v>0</v>
      </c>
      <c r="E65">
        <v>1.28576</v>
      </c>
      <c r="F65">
        <v>1.8188800000000001</v>
      </c>
      <c r="G65">
        <v>1.1393599999999999</v>
      </c>
      <c r="H65">
        <v>0.72831999999999997</v>
      </c>
      <c r="I65">
        <v>2.09552</v>
      </c>
      <c r="J65">
        <v>2.9988800000000002</v>
      </c>
      <c r="K65">
        <v>3.5523199999999999</v>
      </c>
      <c r="L65">
        <v>4.2358399999999996</v>
      </c>
      <c r="M65">
        <v>0.2848</v>
      </c>
      <c r="N65">
        <v>0.72831999999999997</v>
      </c>
      <c r="O65">
        <v>1.6153599999999999</v>
      </c>
      <c r="P65">
        <v>0.80559999999999998</v>
      </c>
    </row>
    <row r="66" spans="1:16" x14ac:dyDescent="0.2">
      <c r="A66">
        <v>0</v>
      </c>
      <c r="B66">
        <v>0.50863999999999998</v>
      </c>
      <c r="C66">
        <v>7.7280000000000001E-2</v>
      </c>
      <c r="D66">
        <v>0</v>
      </c>
      <c r="E66">
        <v>1.25728</v>
      </c>
      <c r="F66">
        <v>1.9734400000000001</v>
      </c>
      <c r="G66">
        <v>1.17184</v>
      </c>
      <c r="H66">
        <v>0.73648000000000002</v>
      </c>
      <c r="I66">
        <v>2.1484800000000002</v>
      </c>
      <c r="J66">
        <v>2.9052799999999999</v>
      </c>
      <c r="K66">
        <v>3.7271999999999998</v>
      </c>
      <c r="L66">
        <v>4.24</v>
      </c>
      <c r="M66">
        <v>0.28895999999999999</v>
      </c>
      <c r="N66">
        <v>0.66320000000000001</v>
      </c>
      <c r="O66">
        <v>1.5380799999999999</v>
      </c>
      <c r="P66">
        <v>0.85040000000000004</v>
      </c>
    </row>
    <row r="67" spans="1:16" x14ac:dyDescent="0.2">
      <c r="A67">
        <v>0</v>
      </c>
      <c r="B67">
        <v>0.64703999999999995</v>
      </c>
      <c r="C67">
        <v>4.0640000000000003E-2</v>
      </c>
      <c r="D67">
        <v>0</v>
      </c>
      <c r="E67">
        <v>1.2696000000000001</v>
      </c>
      <c r="F67">
        <v>1.94496</v>
      </c>
      <c r="G67">
        <v>1.16368</v>
      </c>
      <c r="H67">
        <v>0.73648000000000002</v>
      </c>
      <c r="I67">
        <v>2.1036800000000002</v>
      </c>
      <c r="J67">
        <v>2.80768</v>
      </c>
      <c r="K67">
        <v>3.4872000000000001</v>
      </c>
      <c r="L67">
        <v>4.3091200000000001</v>
      </c>
      <c r="M67">
        <v>0.2848</v>
      </c>
      <c r="N67">
        <v>0.66735999999999995</v>
      </c>
      <c r="O67">
        <v>1.6479999999999999</v>
      </c>
      <c r="P67">
        <v>1.0254399999999999</v>
      </c>
    </row>
    <row r="68" spans="1:16" x14ac:dyDescent="0.2">
      <c r="A68">
        <v>2.4479999999999998E-2</v>
      </c>
      <c r="B68">
        <v>0.6552</v>
      </c>
      <c r="C68">
        <v>0.10992</v>
      </c>
      <c r="D68">
        <v>0</v>
      </c>
      <c r="E68">
        <v>1.2126399999999999</v>
      </c>
      <c r="F68">
        <v>2.0264000000000002</v>
      </c>
      <c r="G68">
        <v>1.1475200000000001</v>
      </c>
      <c r="H68">
        <v>0.74463999999999997</v>
      </c>
      <c r="I68">
        <v>2.06704</v>
      </c>
      <c r="J68">
        <v>2.80768</v>
      </c>
      <c r="K68">
        <v>3.5278399999999999</v>
      </c>
      <c r="L68">
        <v>4.2115200000000002</v>
      </c>
      <c r="M68">
        <v>0.25631999999999999</v>
      </c>
      <c r="N68">
        <v>0.69584000000000001</v>
      </c>
      <c r="O68">
        <v>1.56656</v>
      </c>
      <c r="P68">
        <v>1.0336000000000001</v>
      </c>
    </row>
    <row r="69" spans="1:16" x14ac:dyDescent="0.2">
      <c r="A69">
        <v>7.3279999999999998E-2</v>
      </c>
      <c r="B69">
        <v>0.68767999999999996</v>
      </c>
      <c r="C69">
        <v>0.13424</v>
      </c>
      <c r="D69">
        <v>0</v>
      </c>
      <c r="E69">
        <v>1.28992</v>
      </c>
      <c r="F69">
        <v>1.91248</v>
      </c>
      <c r="G69">
        <v>1.1515200000000001</v>
      </c>
      <c r="H69">
        <v>0.66735999999999995</v>
      </c>
      <c r="I69">
        <v>2.0508799999999998</v>
      </c>
      <c r="J69">
        <v>2.8767999999999998</v>
      </c>
      <c r="K69">
        <v>3.4260799999999998</v>
      </c>
      <c r="L69">
        <v>4.4027200000000004</v>
      </c>
      <c r="M69">
        <v>0.19936000000000001</v>
      </c>
      <c r="N69">
        <v>0.68367999999999995</v>
      </c>
      <c r="O69">
        <v>1.6235200000000001</v>
      </c>
      <c r="P69">
        <v>1.1027199999999999</v>
      </c>
    </row>
    <row r="70" spans="1:16" x14ac:dyDescent="0.2">
      <c r="A70">
        <v>4.48E-2</v>
      </c>
      <c r="B70">
        <v>0.75280000000000002</v>
      </c>
      <c r="C70">
        <v>8.9440000000000006E-2</v>
      </c>
      <c r="D70">
        <v>0</v>
      </c>
      <c r="E70">
        <v>1.3793599999999999</v>
      </c>
      <c r="F70">
        <v>1.90832</v>
      </c>
      <c r="G70">
        <v>1.1433599999999999</v>
      </c>
      <c r="H70">
        <v>0.61439999999999995</v>
      </c>
      <c r="I70">
        <v>2.01824</v>
      </c>
      <c r="J70">
        <v>2.8891200000000001</v>
      </c>
      <c r="K70">
        <v>3.4668800000000002</v>
      </c>
      <c r="L70">
        <v>4.4596799999999996</v>
      </c>
      <c r="M70">
        <v>0.21967999999999999</v>
      </c>
      <c r="N70">
        <v>0.73248000000000002</v>
      </c>
      <c r="O70">
        <v>1.5747199999999999</v>
      </c>
      <c r="P70">
        <v>1.1352</v>
      </c>
    </row>
    <row r="71" spans="1:16" x14ac:dyDescent="0.2">
      <c r="A71">
        <v>9.3600000000000003E-2</v>
      </c>
      <c r="B71">
        <v>0.76495999999999997</v>
      </c>
      <c r="C71">
        <v>7.3279999999999998E-2</v>
      </c>
      <c r="D71">
        <v>0</v>
      </c>
      <c r="E71">
        <v>1.3835200000000001</v>
      </c>
      <c r="F71">
        <v>1.9979199999999999</v>
      </c>
      <c r="G71">
        <v>1.1272</v>
      </c>
      <c r="H71">
        <v>0.55744000000000005</v>
      </c>
      <c r="I71">
        <v>1.98976</v>
      </c>
      <c r="J71">
        <v>2.80768</v>
      </c>
      <c r="K71">
        <v>3.536</v>
      </c>
      <c r="L71">
        <v>4.3009599999999999</v>
      </c>
      <c r="M71">
        <v>0.22783999999999999</v>
      </c>
      <c r="N71">
        <v>0.73248000000000002</v>
      </c>
      <c r="O71">
        <v>1.6479999999999999</v>
      </c>
      <c r="P71">
        <v>1.1272</v>
      </c>
    </row>
    <row r="72" spans="1:16" x14ac:dyDescent="0.2">
      <c r="A72">
        <v>7.3279999999999998E-2</v>
      </c>
      <c r="B72">
        <v>0.82191999999999998</v>
      </c>
      <c r="C72">
        <v>9.7600000000000006E-2</v>
      </c>
      <c r="D72">
        <v>0</v>
      </c>
      <c r="E72">
        <v>1.4486399999999999</v>
      </c>
      <c r="F72">
        <v>1.8879999999999999</v>
      </c>
      <c r="G72">
        <v>1.1475200000000001</v>
      </c>
      <c r="H72">
        <v>0.53712000000000004</v>
      </c>
      <c r="I72">
        <v>2.0224000000000002</v>
      </c>
      <c r="J72">
        <v>2.7791999999999999</v>
      </c>
      <c r="K72">
        <v>3.5116800000000001</v>
      </c>
      <c r="L72">
        <v>4.2563199999999997</v>
      </c>
      <c r="M72">
        <v>0.19936000000000001</v>
      </c>
      <c r="N72">
        <v>0.72016000000000002</v>
      </c>
      <c r="O72">
        <v>1.6886399999999999</v>
      </c>
      <c r="P72">
        <v>1.1067199999999999</v>
      </c>
    </row>
    <row r="73" spans="1:16" x14ac:dyDescent="0.2">
      <c r="A73">
        <v>0.15056</v>
      </c>
      <c r="B73">
        <v>0.84223999999999999</v>
      </c>
      <c r="C73">
        <v>8.5440000000000002E-2</v>
      </c>
      <c r="D73">
        <v>0</v>
      </c>
      <c r="E73">
        <v>1.40384</v>
      </c>
      <c r="F73">
        <v>1.9734400000000001</v>
      </c>
      <c r="G73">
        <v>1.33056</v>
      </c>
      <c r="H73">
        <v>0.54527999999999999</v>
      </c>
      <c r="I73">
        <v>1.9734400000000001</v>
      </c>
      <c r="J73">
        <v>2.76288</v>
      </c>
      <c r="K73">
        <v>3.5441600000000002</v>
      </c>
      <c r="L73">
        <v>4.2521599999999999</v>
      </c>
      <c r="M73">
        <v>0.16272</v>
      </c>
      <c r="N73">
        <v>0.70799999999999996</v>
      </c>
      <c r="O73">
        <v>1.6519999999999999</v>
      </c>
      <c r="P73">
        <v>1.16784</v>
      </c>
    </row>
    <row r="74" spans="1:16" x14ac:dyDescent="0.2">
      <c r="A74">
        <v>0.22783999999999999</v>
      </c>
      <c r="B74">
        <v>0.96431999999999995</v>
      </c>
      <c r="C74">
        <v>9.3600000000000003E-2</v>
      </c>
      <c r="D74">
        <v>0</v>
      </c>
      <c r="E74">
        <v>1.44048</v>
      </c>
      <c r="F74">
        <v>2.14032</v>
      </c>
      <c r="G74">
        <v>1.2003200000000001</v>
      </c>
      <c r="H74">
        <v>0.44751999999999997</v>
      </c>
      <c r="I74">
        <v>1.9328000000000001</v>
      </c>
      <c r="J74">
        <v>2.6611199999999999</v>
      </c>
      <c r="K74">
        <v>3.8331200000000001</v>
      </c>
      <c r="L74">
        <v>4.3742400000000004</v>
      </c>
      <c r="M74">
        <v>0.10992</v>
      </c>
      <c r="N74">
        <v>0.77712000000000003</v>
      </c>
      <c r="O74">
        <v>1.7374400000000001</v>
      </c>
      <c r="P74">
        <v>1.24112</v>
      </c>
    </row>
    <row r="75" spans="1:16" x14ac:dyDescent="0.2">
      <c r="A75">
        <v>0.26447999999999999</v>
      </c>
      <c r="B75">
        <v>1.0009600000000001</v>
      </c>
      <c r="C75">
        <v>0.15872</v>
      </c>
      <c r="D75">
        <v>0</v>
      </c>
      <c r="E75">
        <v>1.3427199999999999</v>
      </c>
      <c r="F75">
        <v>1.9979199999999999</v>
      </c>
      <c r="G75">
        <v>1.1921600000000001</v>
      </c>
      <c r="H75">
        <v>0.44751999999999997</v>
      </c>
      <c r="I75">
        <v>1.9939199999999999</v>
      </c>
      <c r="J75">
        <v>2.6977600000000002</v>
      </c>
      <c r="K75">
        <v>3.7271999999999998</v>
      </c>
      <c r="L75">
        <v>4.55328</v>
      </c>
      <c r="M75">
        <v>6.096E-2</v>
      </c>
      <c r="N75">
        <v>0.81376000000000004</v>
      </c>
      <c r="O75">
        <v>1.6928000000000001</v>
      </c>
      <c r="P75">
        <v>1.2980799999999999</v>
      </c>
    </row>
    <row r="76" spans="1:16" x14ac:dyDescent="0.2">
      <c r="A76">
        <v>0.28895999999999999</v>
      </c>
      <c r="B76">
        <v>1.12304</v>
      </c>
      <c r="C76">
        <v>0.15056</v>
      </c>
      <c r="D76">
        <v>0</v>
      </c>
      <c r="E76">
        <v>1.3427199999999999</v>
      </c>
      <c r="F76">
        <v>2.0019200000000001</v>
      </c>
      <c r="G76">
        <v>1.2287999999999999</v>
      </c>
      <c r="H76">
        <v>0.44352000000000003</v>
      </c>
      <c r="I76">
        <v>1.8107200000000001</v>
      </c>
      <c r="J76">
        <v>2.6529600000000002</v>
      </c>
      <c r="K76">
        <v>3.6947199999999998</v>
      </c>
      <c r="L76">
        <v>4.5939199999999998</v>
      </c>
      <c r="M76">
        <v>7.7280000000000001E-2</v>
      </c>
      <c r="N76">
        <v>0.86672000000000005</v>
      </c>
      <c r="O76">
        <v>1.7252799999999999</v>
      </c>
      <c r="P76">
        <v>1.28576</v>
      </c>
    </row>
    <row r="77" spans="1:16" x14ac:dyDescent="0.2">
      <c r="A77">
        <v>0.35408000000000001</v>
      </c>
      <c r="B77">
        <v>1.05792</v>
      </c>
      <c r="C77">
        <v>0.17904</v>
      </c>
      <c r="D77">
        <v>0</v>
      </c>
      <c r="E77">
        <v>1.44048</v>
      </c>
      <c r="F77">
        <v>1.9654400000000001</v>
      </c>
      <c r="G77">
        <v>1.1881600000000001</v>
      </c>
      <c r="H77">
        <v>0.44751999999999997</v>
      </c>
      <c r="I77">
        <v>1.7292799999999999</v>
      </c>
      <c r="J77">
        <v>2.6001599999999998</v>
      </c>
      <c r="K77">
        <v>3.70688</v>
      </c>
      <c r="L77">
        <v>4.5288000000000004</v>
      </c>
      <c r="M77">
        <v>6.5119999999999997E-2</v>
      </c>
      <c r="N77">
        <v>0.74863999999999997</v>
      </c>
      <c r="O77">
        <v>1.74976</v>
      </c>
      <c r="P77">
        <v>1.2980799999999999</v>
      </c>
    </row>
    <row r="78" spans="1:16" x14ac:dyDescent="0.2">
      <c r="A78">
        <v>0.35808000000000001</v>
      </c>
      <c r="B78">
        <v>1.0824</v>
      </c>
      <c r="C78">
        <v>0.26047999999999999</v>
      </c>
      <c r="D78">
        <v>0</v>
      </c>
      <c r="E78">
        <v>1.5462400000000001</v>
      </c>
      <c r="F78">
        <v>1.9816</v>
      </c>
      <c r="G78">
        <v>1.1475200000000001</v>
      </c>
      <c r="H78">
        <v>0.43136000000000002</v>
      </c>
      <c r="I78">
        <v>1.81488</v>
      </c>
      <c r="J78">
        <v>2.49024</v>
      </c>
      <c r="K78">
        <v>3.6499199999999998</v>
      </c>
      <c r="L78">
        <v>4.4433600000000002</v>
      </c>
      <c r="M78">
        <v>8.1439999999999999E-2</v>
      </c>
      <c r="N78">
        <v>0.71616000000000002</v>
      </c>
      <c r="O78">
        <v>1.6561600000000001</v>
      </c>
      <c r="P78">
        <v>1.3508800000000001</v>
      </c>
    </row>
    <row r="79" spans="1:16" x14ac:dyDescent="0.2">
      <c r="A79">
        <v>0.40688000000000002</v>
      </c>
      <c r="B79">
        <v>1.0702400000000001</v>
      </c>
      <c r="C79">
        <v>0.24815999999999999</v>
      </c>
      <c r="D79">
        <v>0</v>
      </c>
      <c r="E79">
        <v>1.4852799999999999</v>
      </c>
      <c r="F79">
        <v>2.0060799999999999</v>
      </c>
      <c r="G79">
        <v>1.15968</v>
      </c>
      <c r="H79">
        <v>0.42320000000000002</v>
      </c>
      <c r="I79">
        <v>1.7904</v>
      </c>
      <c r="J79">
        <v>2.4820799999999998</v>
      </c>
      <c r="K79">
        <v>3.6783999999999999</v>
      </c>
      <c r="L79">
        <v>4.4353600000000002</v>
      </c>
      <c r="M79">
        <v>7.3279999999999998E-2</v>
      </c>
      <c r="N79">
        <v>0.79759999999999998</v>
      </c>
      <c r="O79">
        <v>1.75776</v>
      </c>
      <c r="P79">
        <v>1.2980799999999999</v>
      </c>
    </row>
    <row r="80" spans="1:16" x14ac:dyDescent="0.2">
      <c r="A80">
        <v>0.47616000000000003</v>
      </c>
      <c r="B80">
        <v>1.1027199999999999</v>
      </c>
      <c r="C80">
        <v>0.30112</v>
      </c>
      <c r="D80">
        <v>0</v>
      </c>
      <c r="E80">
        <v>1.4892799999999999</v>
      </c>
      <c r="F80">
        <v>1.9572799999999999</v>
      </c>
      <c r="G80">
        <v>1.15968</v>
      </c>
      <c r="H80">
        <v>0.40288000000000002</v>
      </c>
      <c r="I80">
        <v>1.70496</v>
      </c>
      <c r="J80">
        <v>2.4414400000000001</v>
      </c>
      <c r="K80">
        <v>3.7476799999999999</v>
      </c>
      <c r="L80">
        <v>4.3376000000000001</v>
      </c>
      <c r="M80">
        <v>0.10176</v>
      </c>
      <c r="N80">
        <v>0.78127999999999997</v>
      </c>
      <c r="O80">
        <v>1.87984</v>
      </c>
      <c r="P80">
        <v>1.3387199999999999</v>
      </c>
    </row>
    <row r="81" spans="1:16" x14ac:dyDescent="0.2">
      <c r="A81">
        <v>0.48015999999999998</v>
      </c>
      <c r="B81">
        <v>1.24512</v>
      </c>
      <c r="C81">
        <v>0.2848</v>
      </c>
      <c r="D81">
        <v>0</v>
      </c>
      <c r="E81">
        <v>1.4486399999999999</v>
      </c>
      <c r="F81">
        <v>2.09152</v>
      </c>
      <c r="G81">
        <v>1.1841600000000001</v>
      </c>
      <c r="H81">
        <v>0.36624000000000001</v>
      </c>
      <c r="I81">
        <v>1.7416</v>
      </c>
      <c r="J81">
        <v>2.5472000000000001</v>
      </c>
      <c r="K81">
        <v>3.73136</v>
      </c>
      <c r="L81">
        <v>4.1830400000000001</v>
      </c>
      <c r="M81">
        <v>2.0320000000000001E-2</v>
      </c>
      <c r="N81">
        <v>0.75680000000000003</v>
      </c>
      <c r="O81">
        <v>1.86768</v>
      </c>
      <c r="P81">
        <v>1.39984</v>
      </c>
    </row>
    <row r="82" spans="1:16" x14ac:dyDescent="0.2">
      <c r="A82">
        <v>0.61439999999999995</v>
      </c>
      <c r="B82">
        <v>1.3224</v>
      </c>
      <c r="C82">
        <v>0.42720000000000002</v>
      </c>
      <c r="D82">
        <v>0</v>
      </c>
      <c r="E82">
        <v>1.4486399999999999</v>
      </c>
      <c r="F82">
        <v>1.9776</v>
      </c>
      <c r="G82">
        <v>1.1841600000000001</v>
      </c>
      <c r="H82">
        <v>0.24</v>
      </c>
      <c r="I82">
        <v>1.66832</v>
      </c>
      <c r="J82">
        <v>2.6164800000000001</v>
      </c>
      <c r="K82">
        <v>3.6499199999999998</v>
      </c>
      <c r="L82">
        <v>4.1993600000000004</v>
      </c>
      <c r="M82">
        <v>8.1381439999999999E-3</v>
      </c>
      <c r="N82">
        <v>0.75280000000000002</v>
      </c>
      <c r="O82">
        <v>2.01824</v>
      </c>
      <c r="P82">
        <v>1.4568000000000001</v>
      </c>
    </row>
    <row r="83" spans="1:16" x14ac:dyDescent="0.2">
      <c r="A83">
        <v>0.53712000000000004</v>
      </c>
      <c r="B83">
        <v>1.3102400000000001</v>
      </c>
      <c r="C83">
        <v>0.36208000000000001</v>
      </c>
      <c r="D83">
        <v>0</v>
      </c>
      <c r="E83">
        <v>1.5380799999999999</v>
      </c>
      <c r="F83">
        <v>2.0304000000000002</v>
      </c>
      <c r="G83">
        <v>1.16784</v>
      </c>
      <c r="H83">
        <v>0.27664</v>
      </c>
      <c r="I83">
        <v>1.75776</v>
      </c>
      <c r="J83">
        <v>2.5553599999999999</v>
      </c>
      <c r="K83">
        <v>3.5726399999999998</v>
      </c>
      <c r="L83">
        <v>4.3620799999999997</v>
      </c>
      <c r="M83">
        <v>8.1381439999999999E-3</v>
      </c>
      <c r="N83">
        <v>0.66320000000000001</v>
      </c>
      <c r="O83">
        <v>1.8595200000000001</v>
      </c>
      <c r="P83">
        <v>1.4201600000000001</v>
      </c>
    </row>
    <row r="84" spans="1:16" x14ac:dyDescent="0.2">
      <c r="A84">
        <v>0.69584000000000001</v>
      </c>
      <c r="B84">
        <v>1.33056</v>
      </c>
      <c r="C84">
        <v>0.27664</v>
      </c>
      <c r="D84">
        <v>0</v>
      </c>
      <c r="E84">
        <v>1.6235200000000001</v>
      </c>
      <c r="F84">
        <v>2.0427200000000001</v>
      </c>
      <c r="G84">
        <v>1.1393599999999999</v>
      </c>
      <c r="H84">
        <v>0.28895999999999999</v>
      </c>
      <c r="I84">
        <v>1.6561600000000001</v>
      </c>
      <c r="J84">
        <v>2.36</v>
      </c>
      <c r="K84">
        <v>3.5808</v>
      </c>
      <c r="L84">
        <v>4.2521599999999999</v>
      </c>
      <c r="M84">
        <v>2.8479999999999998E-2</v>
      </c>
      <c r="N84">
        <v>0.72831999999999997</v>
      </c>
      <c r="O84">
        <v>1.9654400000000001</v>
      </c>
      <c r="P84">
        <v>1.5747199999999999</v>
      </c>
    </row>
    <row r="85" spans="1:16" x14ac:dyDescent="0.2">
      <c r="A85">
        <v>0.73248000000000002</v>
      </c>
      <c r="B85">
        <v>1.3712</v>
      </c>
      <c r="C85">
        <v>0.35808000000000001</v>
      </c>
      <c r="D85">
        <v>0</v>
      </c>
      <c r="E85">
        <v>1.59104</v>
      </c>
      <c r="F85">
        <v>1.9612799999999999</v>
      </c>
      <c r="G85">
        <v>1.1352</v>
      </c>
      <c r="H85">
        <v>0.31328</v>
      </c>
      <c r="I85">
        <v>1.74976</v>
      </c>
      <c r="J85">
        <v>2.4292799999999999</v>
      </c>
      <c r="K85">
        <v>3.6459199999999998</v>
      </c>
      <c r="L85">
        <v>4.3417599999999998</v>
      </c>
      <c r="M85">
        <v>3.2480000000000002E-2</v>
      </c>
      <c r="N85">
        <v>0.78127999999999997</v>
      </c>
      <c r="O85">
        <v>1.90432</v>
      </c>
      <c r="P85">
        <v>1.6032</v>
      </c>
    </row>
    <row r="86" spans="1:16" x14ac:dyDescent="0.2">
      <c r="A86">
        <v>0.87072000000000005</v>
      </c>
      <c r="B86">
        <v>1.3508800000000001</v>
      </c>
      <c r="C86">
        <v>0.29712</v>
      </c>
      <c r="D86">
        <v>0</v>
      </c>
      <c r="E86">
        <v>1.59504</v>
      </c>
      <c r="F86">
        <v>2.09152</v>
      </c>
      <c r="G86">
        <v>1.24512</v>
      </c>
      <c r="H86">
        <v>0.28895999999999999</v>
      </c>
      <c r="I86">
        <v>1.6601600000000001</v>
      </c>
      <c r="J86">
        <v>2.3111999999999999</v>
      </c>
      <c r="K86">
        <v>3.73136</v>
      </c>
      <c r="L86">
        <v>4.2724799999999998</v>
      </c>
      <c r="M86">
        <v>2.4479999999999998E-2</v>
      </c>
      <c r="N86">
        <v>0.78527999999999998</v>
      </c>
      <c r="O86">
        <v>1.9734400000000001</v>
      </c>
      <c r="P86">
        <v>1.6073599999999999</v>
      </c>
    </row>
    <row r="87" spans="1:16" x14ac:dyDescent="0.2">
      <c r="A87">
        <v>0.94</v>
      </c>
      <c r="B87">
        <v>1.28576</v>
      </c>
      <c r="C87">
        <v>0.32144</v>
      </c>
      <c r="D87">
        <v>0</v>
      </c>
      <c r="E87">
        <v>1.6479999999999999</v>
      </c>
      <c r="F87">
        <v>2.0385599999999999</v>
      </c>
      <c r="G87">
        <v>1.2208000000000001</v>
      </c>
      <c r="H87">
        <v>0.26848</v>
      </c>
      <c r="I87">
        <v>1.51776</v>
      </c>
      <c r="J87">
        <v>2.4292799999999999</v>
      </c>
      <c r="K87">
        <v>3.532</v>
      </c>
      <c r="L87">
        <v>4.08528</v>
      </c>
      <c r="M87">
        <v>8.1381439999999999E-3</v>
      </c>
      <c r="N87">
        <v>0.72431999999999996</v>
      </c>
      <c r="O87">
        <v>1.9612799999999999</v>
      </c>
      <c r="P87">
        <v>1.63168</v>
      </c>
    </row>
    <row r="88" spans="1:16" x14ac:dyDescent="0.2">
      <c r="A88">
        <v>1.1108800000000001</v>
      </c>
      <c r="B88">
        <v>1.42832</v>
      </c>
      <c r="C88">
        <v>0.30112</v>
      </c>
      <c r="D88">
        <v>0</v>
      </c>
      <c r="E88">
        <v>1.63984</v>
      </c>
      <c r="F88">
        <v>2.0588799999999998</v>
      </c>
      <c r="G88">
        <v>1.2369600000000001</v>
      </c>
      <c r="H88">
        <v>0.30928</v>
      </c>
      <c r="I88">
        <v>1.6479999999999999</v>
      </c>
      <c r="J88">
        <v>2.49024</v>
      </c>
      <c r="K88">
        <v>3.4912000000000001</v>
      </c>
      <c r="L88">
        <v>4.2521599999999999</v>
      </c>
      <c r="M88">
        <v>0</v>
      </c>
      <c r="N88">
        <v>0.73248000000000002</v>
      </c>
      <c r="O88">
        <v>2.1036800000000002</v>
      </c>
      <c r="P88">
        <v>1.71312</v>
      </c>
    </row>
    <row r="89" spans="1:16" x14ac:dyDescent="0.2">
      <c r="A89">
        <v>1.0702400000000001</v>
      </c>
      <c r="B89">
        <v>1.39984</v>
      </c>
      <c r="C89">
        <v>0.44751999999999997</v>
      </c>
      <c r="D89">
        <v>0</v>
      </c>
      <c r="E89">
        <v>1.70496</v>
      </c>
      <c r="F89">
        <v>2.1972800000000001</v>
      </c>
      <c r="G89">
        <v>1.3184</v>
      </c>
      <c r="H89">
        <v>0.26848</v>
      </c>
      <c r="I89">
        <v>1.6235200000000001</v>
      </c>
      <c r="J89">
        <v>2.53104</v>
      </c>
      <c r="K89">
        <v>3.7679999999999998</v>
      </c>
      <c r="L89">
        <v>4.2521599999999999</v>
      </c>
      <c r="M89">
        <v>4.069072E-3</v>
      </c>
      <c r="N89">
        <v>0.65103999999999995</v>
      </c>
      <c r="O89">
        <v>2.06304</v>
      </c>
      <c r="P89">
        <v>1.6846399999999999</v>
      </c>
    </row>
    <row r="90" spans="1:16" x14ac:dyDescent="0.2">
      <c r="A90">
        <v>1.1312</v>
      </c>
      <c r="B90">
        <v>1.5462400000000001</v>
      </c>
      <c r="C90">
        <v>0.39472000000000002</v>
      </c>
      <c r="D90">
        <v>0</v>
      </c>
      <c r="E90">
        <v>1.7456</v>
      </c>
      <c r="F90">
        <v>2.1444800000000002</v>
      </c>
      <c r="G90">
        <v>1.28992</v>
      </c>
      <c r="H90">
        <v>0.30928</v>
      </c>
      <c r="I90">
        <v>1.5544</v>
      </c>
      <c r="J90">
        <v>2.49024</v>
      </c>
      <c r="K90">
        <v>3.7638400000000001</v>
      </c>
      <c r="L90">
        <v>4.3091200000000001</v>
      </c>
      <c r="M90">
        <v>0</v>
      </c>
      <c r="N90">
        <v>0.74463999999999997</v>
      </c>
      <c r="O90">
        <v>2.06304</v>
      </c>
      <c r="P90">
        <v>1.7212799999999999</v>
      </c>
    </row>
    <row r="91" spans="1:16" x14ac:dyDescent="0.2">
      <c r="A91">
        <v>1.1881600000000001</v>
      </c>
      <c r="B91">
        <v>1.6235200000000001</v>
      </c>
      <c r="C91">
        <v>0.40288000000000002</v>
      </c>
      <c r="D91">
        <v>0</v>
      </c>
      <c r="E91">
        <v>1.7985599999999999</v>
      </c>
      <c r="F91">
        <v>2.2827199999999999</v>
      </c>
      <c r="G91">
        <v>1.3224</v>
      </c>
      <c r="H91">
        <v>0.22384000000000001</v>
      </c>
      <c r="I91">
        <v>1.6519999999999999</v>
      </c>
      <c r="J91">
        <v>2.3884799999999999</v>
      </c>
      <c r="K91">
        <v>3.70688</v>
      </c>
      <c r="L91">
        <v>4.2521599999999999</v>
      </c>
      <c r="M91">
        <v>0</v>
      </c>
      <c r="N91">
        <v>0.82191999999999998</v>
      </c>
      <c r="O91">
        <v>1.9368000000000001</v>
      </c>
      <c r="P91">
        <v>1.7619199999999999</v>
      </c>
    </row>
    <row r="92" spans="1:16" x14ac:dyDescent="0.2">
      <c r="A92">
        <v>1.3712</v>
      </c>
      <c r="B92">
        <v>1.7008000000000001</v>
      </c>
      <c r="C92">
        <v>0.45567999999999997</v>
      </c>
      <c r="D92">
        <v>0</v>
      </c>
      <c r="E92">
        <v>1.7904</v>
      </c>
      <c r="F92">
        <v>2.36</v>
      </c>
      <c r="G92">
        <v>1.47296</v>
      </c>
      <c r="H92">
        <v>0.28895999999999999</v>
      </c>
      <c r="I92">
        <v>1.5828800000000001</v>
      </c>
      <c r="J92">
        <v>2.49024</v>
      </c>
      <c r="K92">
        <v>3.8616000000000001</v>
      </c>
      <c r="L92">
        <v>4.07728</v>
      </c>
      <c r="M92">
        <v>0</v>
      </c>
      <c r="N92">
        <v>0.74463999999999997</v>
      </c>
      <c r="O92">
        <v>1.90832</v>
      </c>
      <c r="P92">
        <v>1.98576</v>
      </c>
    </row>
    <row r="93" spans="1:16" x14ac:dyDescent="0.2">
      <c r="A93">
        <v>1.44048</v>
      </c>
      <c r="B93">
        <v>1.7740800000000001</v>
      </c>
      <c r="C93">
        <v>0.51263999999999998</v>
      </c>
      <c r="D93">
        <v>0</v>
      </c>
      <c r="E93">
        <v>1.75776</v>
      </c>
      <c r="F93">
        <v>2.33968</v>
      </c>
      <c r="G93">
        <v>1.4159999999999999</v>
      </c>
      <c r="H93">
        <v>0.30928</v>
      </c>
      <c r="I93">
        <v>1.6113599999999999</v>
      </c>
      <c r="J93">
        <v>2.5553599999999999</v>
      </c>
      <c r="K93">
        <v>3.93472</v>
      </c>
      <c r="L93">
        <v>4.0975999999999999</v>
      </c>
      <c r="M93">
        <v>0</v>
      </c>
      <c r="N93">
        <v>0.72016000000000002</v>
      </c>
      <c r="O93">
        <v>2.0224000000000002</v>
      </c>
      <c r="P93">
        <v>1.90432</v>
      </c>
    </row>
    <row r="94" spans="1:16" x14ac:dyDescent="0.2">
      <c r="A94">
        <v>1.39984</v>
      </c>
      <c r="B94">
        <v>1.7374400000000001</v>
      </c>
      <c r="C94">
        <v>0.46383999999999997</v>
      </c>
      <c r="D94">
        <v>0</v>
      </c>
      <c r="E94">
        <v>1.7292799999999999</v>
      </c>
      <c r="F94">
        <v>2.2136</v>
      </c>
      <c r="G94">
        <v>1.43232</v>
      </c>
      <c r="H94">
        <v>0.34992000000000001</v>
      </c>
      <c r="I94">
        <v>1.67648</v>
      </c>
      <c r="J94">
        <v>2.4577599999999999</v>
      </c>
      <c r="K94">
        <v>3.9470399999999999</v>
      </c>
      <c r="L94">
        <v>4.0934400000000002</v>
      </c>
      <c r="M94">
        <v>0</v>
      </c>
      <c r="N94">
        <v>0.77712000000000003</v>
      </c>
      <c r="O94">
        <v>2.0427200000000001</v>
      </c>
      <c r="P94">
        <v>1.9612799999999999</v>
      </c>
    </row>
    <row r="95" spans="1:16" x14ac:dyDescent="0.2">
      <c r="A95">
        <v>1.51376</v>
      </c>
      <c r="B95">
        <v>1.7619199999999999</v>
      </c>
      <c r="C95">
        <v>0.55344000000000004</v>
      </c>
      <c r="D95">
        <v>0</v>
      </c>
      <c r="E95">
        <v>1.9694400000000001</v>
      </c>
      <c r="F95">
        <v>2.2787199999999999</v>
      </c>
      <c r="G95">
        <v>1.4159999999999999</v>
      </c>
      <c r="H95">
        <v>0.34176000000000001</v>
      </c>
      <c r="I95">
        <v>1.7740800000000001</v>
      </c>
      <c r="J95">
        <v>2.4454400000000001</v>
      </c>
      <c r="K95">
        <v>3.85344</v>
      </c>
      <c r="L95">
        <v>4.0568</v>
      </c>
      <c r="M95">
        <v>0</v>
      </c>
      <c r="N95">
        <v>0.79344000000000003</v>
      </c>
      <c r="O95">
        <v>2.0345599999999999</v>
      </c>
      <c r="P95">
        <v>1.9368000000000001</v>
      </c>
    </row>
    <row r="96" spans="1:16" x14ac:dyDescent="0.2">
      <c r="A96">
        <v>1.7740800000000001</v>
      </c>
      <c r="B96">
        <v>1.86368</v>
      </c>
      <c r="C96">
        <v>0.58191999999999999</v>
      </c>
      <c r="D96">
        <v>0</v>
      </c>
      <c r="E96">
        <v>1.9328000000000001</v>
      </c>
      <c r="F96">
        <v>2.3559999999999999</v>
      </c>
      <c r="G96">
        <v>1.3672</v>
      </c>
      <c r="H96">
        <v>0.33360000000000001</v>
      </c>
      <c r="I96">
        <v>1.8067200000000001</v>
      </c>
      <c r="J96">
        <v>2.5472000000000001</v>
      </c>
      <c r="K96">
        <v>3.9755199999999999</v>
      </c>
      <c r="L96">
        <v>4.1219200000000003</v>
      </c>
      <c r="M96">
        <v>0</v>
      </c>
      <c r="N96">
        <v>0.86672000000000005</v>
      </c>
      <c r="O96">
        <v>2.0508799999999998</v>
      </c>
      <c r="P96">
        <v>1.91248</v>
      </c>
    </row>
    <row r="97" spans="1:16" x14ac:dyDescent="0.2">
      <c r="A97">
        <v>1.7252799999999999</v>
      </c>
      <c r="B97">
        <v>1.8473599999999999</v>
      </c>
      <c r="C97">
        <v>0.58592</v>
      </c>
      <c r="D97">
        <v>0</v>
      </c>
      <c r="E97">
        <v>1.94096</v>
      </c>
      <c r="F97">
        <v>2.4496000000000002</v>
      </c>
      <c r="G97">
        <v>1.4608000000000001</v>
      </c>
      <c r="H97">
        <v>0.26047999999999999</v>
      </c>
      <c r="I97">
        <v>1.68048</v>
      </c>
      <c r="J97">
        <v>2.5432000000000001</v>
      </c>
      <c r="K97">
        <v>3.92672</v>
      </c>
      <c r="L97">
        <v>4.1707200000000002</v>
      </c>
      <c r="M97">
        <v>0</v>
      </c>
      <c r="N97">
        <v>0.85040000000000004</v>
      </c>
      <c r="O97">
        <v>2.01424</v>
      </c>
      <c r="P97">
        <v>1.98976</v>
      </c>
    </row>
    <row r="98" spans="1:16" x14ac:dyDescent="0.2">
      <c r="A98">
        <v>1.82704</v>
      </c>
      <c r="B98">
        <v>1.9816</v>
      </c>
      <c r="C98">
        <v>0.60224</v>
      </c>
      <c r="D98">
        <v>0</v>
      </c>
      <c r="E98">
        <v>1.9816</v>
      </c>
      <c r="F98">
        <v>2.4211200000000002</v>
      </c>
      <c r="G98">
        <v>1.4486399999999999</v>
      </c>
      <c r="H98">
        <v>0.2848</v>
      </c>
      <c r="I98">
        <v>1.7456</v>
      </c>
      <c r="J98">
        <v>2.5553599999999999</v>
      </c>
      <c r="K98">
        <v>4.0609599999999997</v>
      </c>
      <c r="L98">
        <v>4.1016000000000004</v>
      </c>
      <c r="M98">
        <v>0</v>
      </c>
      <c r="N98">
        <v>0.80559999999999998</v>
      </c>
      <c r="O98">
        <v>2.0712000000000002</v>
      </c>
      <c r="P98">
        <v>2.0264000000000002</v>
      </c>
    </row>
    <row r="99" spans="1:16" x14ac:dyDescent="0.2">
      <c r="A99">
        <v>1.9734400000000001</v>
      </c>
      <c r="B99">
        <v>1.95312</v>
      </c>
      <c r="C99">
        <v>0.61439999999999995</v>
      </c>
      <c r="D99">
        <v>0</v>
      </c>
      <c r="E99">
        <v>1.94912</v>
      </c>
      <c r="F99">
        <v>2.4007999999999998</v>
      </c>
      <c r="G99">
        <v>1.46896</v>
      </c>
      <c r="H99">
        <v>0.34992000000000001</v>
      </c>
      <c r="I99">
        <v>1.7374400000000001</v>
      </c>
      <c r="J99">
        <v>2.4454400000000001</v>
      </c>
      <c r="K99">
        <v>4.008</v>
      </c>
      <c r="L99">
        <v>4.24</v>
      </c>
      <c r="M99">
        <v>0</v>
      </c>
      <c r="N99">
        <v>0.76095999999999997</v>
      </c>
      <c r="O99">
        <v>2.2990400000000002</v>
      </c>
      <c r="P99">
        <v>2.0345599999999999</v>
      </c>
    </row>
    <row r="100" spans="1:16" x14ac:dyDescent="0.2">
      <c r="A100">
        <v>1.95312</v>
      </c>
      <c r="B100">
        <v>2.0385599999999999</v>
      </c>
      <c r="C100">
        <v>0.56559999999999999</v>
      </c>
      <c r="D100">
        <v>0</v>
      </c>
      <c r="E100">
        <v>2.0060799999999999</v>
      </c>
      <c r="F100">
        <v>2.4699200000000001</v>
      </c>
      <c r="G100">
        <v>1.4892799999999999</v>
      </c>
      <c r="H100">
        <v>0.39872000000000002</v>
      </c>
      <c r="I100">
        <v>1.7659199999999999</v>
      </c>
      <c r="J100">
        <v>2.53904</v>
      </c>
      <c r="K100">
        <v>3.8412799999999998</v>
      </c>
      <c r="L100">
        <v>4.0243200000000003</v>
      </c>
      <c r="M100">
        <v>0</v>
      </c>
      <c r="N100">
        <v>0.82608000000000004</v>
      </c>
      <c r="O100">
        <v>2.1729599999999998</v>
      </c>
      <c r="P100">
        <v>2.0304000000000002</v>
      </c>
    </row>
    <row r="101" spans="1:16" x14ac:dyDescent="0.2">
      <c r="A101">
        <v>2.06704</v>
      </c>
      <c r="B101">
        <v>2.01424</v>
      </c>
      <c r="C101">
        <v>0.50048000000000004</v>
      </c>
      <c r="D101">
        <v>0</v>
      </c>
      <c r="E101">
        <v>2.0100799999999999</v>
      </c>
      <c r="F101">
        <v>2.3153600000000001</v>
      </c>
      <c r="G101">
        <v>1.39984</v>
      </c>
      <c r="H101">
        <v>0.42720000000000002</v>
      </c>
      <c r="I101">
        <v>1.7416</v>
      </c>
      <c r="J101">
        <v>2.5716800000000002</v>
      </c>
      <c r="K101">
        <v>3.8208000000000002</v>
      </c>
      <c r="L101">
        <v>4.08528</v>
      </c>
      <c r="M101">
        <v>0</v>
      </c>
      <c r="N101">
        <v>0.79759999999999998</v>
      </c>
      <c r="O101">
        <v>2.1524800000000002</v>
      </c>
      <c r="P101">
        <v>2.0793599999999999</v>
      </c>
    </row>
    <row r="102" spans="1:16" x14ac:dyDescent="0.2">
      <c r="A102">
        <v>2.1281599999999998</v>
      </c>
      <c r="B102">
        <v>2.0752000000000002</v>
      </c>
      <c r="C102">
        <v>0.59408000000000005</v>
      </c>
      <c r="D102">
        <v>0</v>
      </c>
      <c r="E102">
        <v>2.0712000000000002</v>
      </c>
      <c r="F102">
        <v>2.4414400000000001</v>
      </c>
      <c r="G102">
        <v>1.42832</v>
      </c>
      <c r="H102">
        <v>0.41904000000000002</v>
      </c>
      <c r="I102">
        <v>1.7456</v>
      </c>
      <c r="J102">
        <v>2.5880000000000001</v>
      </c>
      <c r="K102">
        <v>3.9144000000000001</v>
      </c>
      <c r="L102">
        <v>4.1179199999999998</v>
      </c>
      <c r="M102">
        <v>0</v>
      </c>
      <c r="N102">
        <v>0.72831999999999997</v>
      </c>
      <c r="O102">
        <v>2.1158399999999999</v>
      </c>
      <c r="P102">
        <v>2.0427200000000001</v>
      </c>
    </row>
    <row r="103" spans="1:16" x14ac:dyDescent="0.2">
      <c r="A103">
        <v>2.1158399999999999</v>
      </c>
      <c r="B103">
        <v>2.0508799999999998</v>
      </c>
      <c r="C103">
        <v>0.59807999999999995</v>
      </c>
      <c r="D103">
        <v>0</v>
      </c>
      <c r="E103">
        <v>2.1444800000000002</v>
      </c>
      <c r="F103">
        <v>2.4944000000000002</v>
      </c>
      <c r="G103">
        <v>1.47296</v>
      </c>
      <c r="H103">
        <v>0.44751999999999997</v>
      </c>
      <c r="I103">
        <v>1.8025599999999999</v>
      </c>
      <c r="J103">
        <v>2.5024000000000002</v>
      </c>
      <c r="K103">
        <v>3.8492799999999998</v>
      </c>
      <c r="L103">
        <v>4.1219200000000003</v>
      </c>
      <c r="M103">
        <v>0</v>
      </c>
      <c r="N103">
        <v>0.78944000000000003</v>
      </c>
      <c r="O103">
        <v>2.1606399999999999</v>
      </c>
      <c r="P103">
        <v>2.0467200000000001</v>
      </c>
    </row>
    <row r="104" spans="1:16" x14ac:dyDescent="0.2">
      <c r="A104">
        <v>2.1158399999999999</v>
      </c>
      <c r="B104">
        <v>2.0264000000000002</v>
      </c>
      <c r="C104">
        <v>0.52495999999999998</v>
      </c>
      <c r="D104">
        <v>0</v>
      </c>
      <c r="E104">
        <v>2.18912</v>
      </c>
      <c r="F104">
        <v>2.53504</v>
      </c>
      <c r="G104">
        <v>1.4892799999999999</v>
      </c>
      <c r="H104">
        <v>0.45168000000000003</v>
      </c>
      <c r="I104">
        <v>1.7456</v>
      </c>
      <c r="J104">
        <v>2.5147200000000001</v>
      </c>
      <c r="K104">
        <v>3.8331200000000001</v>
      </c>
      <c r="L104">
        <v>3.9958399999999998</v>
      </c>
      <c r="M104">
        <v>0</v>
      </c>
      <c r="N104">
        <v>0.74863999999999997</v>
      </c>
      <c r="O104">
        <v>2.1524800000000002</v>
      </c>
      <c r="P104">
        <v>2.0467200000000001</v>
      </c>
    </row>
    <row r="105" spans="1:16" x14ac:dyDescent="0.2">
      <c r="A105">
        <v>2.0100799999999999</v>
      </c>
      <c r="B105">
        <v>2.09552</v>
      </c>
      <c r="C105">
        <v>0.60224</v>
      </c>
      <c r="D105">
        <v>0</v>
      </c>
      <c r="E105">
        <v>2.2176</v>
      </c>
      <c r="F105">
        <v>2.5838399999999999</v>
      </c>
      <c r="G105">
        <v>1.5868800000000001</v>
      </c>
      <c r="H105">
        <v>0.47199999999999998</v>
      </c>
      <c r="I105">
        <v>1.8107200000000001</v>
      </c>
      <c r="J105">
        <v>2.4292799999999999</v>
      </c>
      <c r="K105">
        <v>3.78016</v>
      </c>
      <c r="L105">
        <v>4.0609599999999997</v>
      </c>
      <c r="M105">
        <v>0</v>
      </c>
      <c r="N105">
        <v>0.74063999999999997</v>
      </c>
      <c r="O105">
        <v>2.2136</v>
      </c>
      <c r="P105">
        <v>1.98976</v>
      </c>
    </row>
    <row r="106" spans="1:16" x14ac:dyDescent="0.2">
      <c r="A106">
        <v>1.98976</v>
      </c>
      <c r="B106">
        <v>2.1281599999999998</v>
      </c>
      <c r="C106">
        <v>0.63071999999999995</v>
      </c>
      <c r="D106">
        <v>0</v>
      </c>
      <c r="E106">
        <v>2.18912</v>
      </c>
      <c r="F106">
        <v>2.5960000000000001</v>
      </c>
      <c r="G106">
        <v>1.59104</v>
      </c>
      <c r="H106">
        <v>0.50863999999999998</v>
      </c>
      <c r="I106">
        <v>1.81488</v>
      </c>
      <c r="J106">
        <v>2.56352</v>
      </c>
      <c r="K106">
        <v>3.9185599999999998</v>
      </c>
      <c r="L106">
        <v>4.0121599999999997</v>
      </c>
      <c r="M106">
        <v>0</v>
      </c>
      <c r="N106">
        <v>0.73248000000000002</v>
      </c>
      <c r="O106">
        <v>2.1524800000000002</v>
      </c>
      <c r="P106">
        <v>2.0264000000000002</v>
      </c>
    </row>
    <row r="107" spans="1:16" x14ac:dyDescent="0.2">
      <c r="A107">
        <v>1.9734400000000001</v>
      </c>
      <c r="B107">
        <v>2.0873599999999999</v>
      </c>
      <c r="C107">
        <v>0.63471999999999995</v>
      </c>
      <c r="D107">
        <v>0</v>
      </c>
      <c r="E107">
        <v>2.2094399999999998</v>
      </c>
      <c r="F107">
        <v>2.6286399999999999</v>
      </c>
      <c r="G107">
        <v>1.6113599999999999</v>
      </c>
      <c r="H107">
        <v>0.50048000000000004</v>
      </c>
      <c r="I107">
        <v>1.7416</v>
      </c>
      <c r="J107">
        <v>2.55952</v>
      </c>
      <c r="K107">
        <v>3.9144000000000001</v>
      </c>
      <c r="L107">
        <v>4.0039999999999996</v>
      </c>
      <c r="M107">
        <v>0</v>
      </c>
      <c r="N107">
        <v>0.72016000000000002</v>
      </c>
      <c r="O107">
        <v>2.2136</v>
      </c>
      <c r="P107">
        <v>2.0345599999999999</v>
      </c>
    </row>
    <row r="108" spans="1:16" x14ac:dyDescent="0.2">
      <c r="A108">
        <v>1.98976</v>
      </c>
      <c r="B108">
        <v>2.0833599999999999</v>
      </c>
      <c r="C108">
        <v>0.59408000000000005</v>
      </c>
      <c r="D108">
        <v>0</v>
      </c>
      <c r="E108">
        <v>2.2257600000000002</v>
      </c>
      <c r="F108">
        <v>2.5513599999999999</v>
      </c>
      <c r="G108">
        <v>1.5625599999999999</v>
      </c>
      <c r="H108">
        <v>0.51680000000000004</v>
      </c>
      <c r="I108">
        <v>1.7212799999999999</v>
      </c>
      <c r="J108">
        <v>2.5147200000000001</v>
      </c>
      <c r="K108">
        <v>3.9185599999999998</v>
      </c>
      <c r="L108">
        <v>3.9876800000000001</v>
      </c>
      <c r="M108">
        <v>0</v>
      </c>
      <c r="N108">
        <v>0.73648000000000002</v>
      </c>
      <c r="O108">
        <v>2.2339199999999999</v>
      </c>
      <c r="P108">
        <v>2.1036800000000002</v>
      </c>
    </row>
    <row r="109" spans="1:16" x14ac:dyDescent="0.2">
      <c r="A109">
        <v>2.0304000000000002</v>
      </c>
      <c r="B109">
        <v>2.1524800000000002</v>
      </c>
      <c r="C109">
        <v>0.64288000000000001</v>
      </c>
      <c r="D109">
        <v>0</v>
      </c>
      <c r="E109">
        <v>2.2542399999999998</v>
      </c>
      <c r="F109">
        <v>2.4739200000000001</v>
      </c>
      <c r="G109">
        <v>1.5584</v>
      </c>
      <c r="H109">
        <v>0.52080000000000004</v>
      </c>
      <c r="I109">
        <v>1.75376</v>
      </c>
      <c r="J109">
        <v>2.5228799999999998</v>
      </c>
      <c r="K109">
        <v>3.8656000000000001</v>
      </c>
      <c r="L109">
        <v>4.0812799999999996</v>
      </c>
      <c r="M109">
        <v>0</v>
      </c>
      <c r="N109">
        <v>0.71616000000000002</v>
      </c>
      <c r="O109">
        <v>2.1118399999999999</v>
      </c>
      <c r="P109">
        <v>2.0873599999999999</v>
      </c>
    </row>
    <row r="110" spans="1:16" x14ac:dyDescent="0.2">
      <c r="A110">
        <v>2.0467200000000001</v>
      </c>
      <c r="B110">
        <v>2.1240000000000001</v>
      </c>
      <c r="C110">
        <v>0.73648000000000002</v>
      </c>
      <c r="D110">
        <v>0</v>
      </c>
      <c r="E110">
        <v>2.2460800000000001</v>
      </c>
      <c r="F110">
        <v>2.4374400000000001</v>
      </c>
      <c r="G110">
        <v>1.59504</v>
      </c>
      <c r="H110">
        <v>0.52495999999999998</v>
      </c>
      <c r="I110">
        <v>1.7700800000000001</v>
      </c>
      <c r="J110">
        <v>2.56752</v>
      </c>
      <c r="K110">
        <v>3.9713599999999998</v>
      </c>
      <c r="L110">
        <v>4.0609599999999997</v>
      </c>
      <c r="M110">
        <v>0</v>
      </c>
      <c r="N110">
        <v>0.77712000000000003</v>
      </c>
      <c r="O110">
        <v>2.1606399999999999</v>
      </c>
      <c r="P110">
        <v>2.0873599999999999</v>
      </c>
    </row>
    <row r="111" spans="1:16" x14ac:dyDescent="0.2">
      <c r="A111">
        <v>2.0345599999999999</v>
      </c>
      <c r="B111">
        <v>2.09552</v>
      </c>
      <c r="C111">
        <v>0.73248000000000002</v>
      </c>
      <c r="D111">
        <v>0</v>
      </c>
      <c r="E111">
        <v>2.2299199999999999</v>
      </c>
      <c r="F111">
        <v>2.4414400000000001</v>
      </c>
      <c r="G111">
        <v>1.59104</v>
      </c>
      <c r="H111">
        <v>0.54527999999999999</v>
      </c>
      <c r="I111">
        <v>1.7904</v>
      </c>
      <c r="J111">
        <v>2.60832</v>
      </c>
      <c r="K111">
        <v>4.0324799999999996</v>
      </c>
      <c r="L111">
        <v>4.1422400000000001</v>
      </c>
      <c r="M111">
        <v>0</v>
      </c>
      <c r="N111">
        <v>0.77712000000000003</v>
      </c>
      <c r="O111">
        <v>2.1484800000000002</v>
      </c>
      <c r="P111">
        <v>2.2176</v>
      </c>
    </row>
    <row r="112" spans="1:16" x14ac:dyDescent="0.2">
      <c r="A112">
        <v>2.01424</v>
      </c>
      <c r="B112">
        <v>2.0588799999999998</v>
      </c>
      <c r="C112">
        <v>0.64288000000000001</v>
      </c>
      <c r="D112">
        <v>0</v>
      </c>
      <c r="E112">
        <v>2.2624</v>
      </c>
      <c r="F112">
        <v>2.53504</v>
      </c>
      <c r="G112">
        <v>1.5584</v>
      </c>
      <c r="H112">
        <v>0.54927999999999999</v>
      </c>
      <c r="I112">
        <v>1.7864</v>
      </c>
      <c r="J112">
        <v>2.6164800000000001</v>
      </c>
      <c r="K112">
        <v>3.9998399999999998</v>
      </c>
      <c r="L112">
        <v>4.1627200000000002</v>
      </c>
      <c r="M112">
        <v>0</v>
      </c>
      <c r="N112">
        <v>0.73248000000000002</v>
      </c>
      <c r="O112">
        <v>2.1240000000000001</v>
      </c>
      <c r="P112">
        <v>2.1972800000000001</v>
      </c>
    </row>
    <row r="113" spans="1:16" x14ac:dyDescent="0.2">
      <c r="A113">
        <v>2.0467200000000001</v>
      </c>
      <c r="B113">
        <v>2.1240000000000001</v>
      </c>
      <c r="C113">
        <v>0.65103999999999995</v>
      </c>
      <c r="D113">
        <v>0</v>
      </c>
      <c r="E113">
        <v>2.1769599999999998</v>
      </c>
      <c r="F113">
        <v>2.5024000000000002</v>
      </c>
      <c r="G113">
        <v>1.51776</v>
      </c>
      <c r="H113">
        <v>0.50463999999999998</v>
      </c>
      <c r="I113">
        <v>1.7740800000000001</v>
      </c>
      <c r="J113">
        <v>2.6286399999999999</v>
      </c>
      <c r="K113">
        <v>4.0203199999999999</v>
      </c>
      <c r="L113">
        <v>4.0446400000000002</v>
      </c>
      <c r="M113">
        <v>0</v>
      </c>
      <c r="N113">
        <v>0.70399999999999996</v>
      </c>
      <c r="O113">
        <v>2.06304</v>
      </c>
      <c r="P113">
        <v>2.1809599999999998</v>
      </c>
    </row>
    <row r="114" spans="1:16" x14ac:dyDescent="0.2">
      <c r="A114">
        <v>2.01424</v>
      </c>
      <c r="B114">
        <v>2.0508799999999998</v>
      </c>
      <c r="C114">
        <v>0.69984000000000002</v>
      </c>
      <c r="D114">
        <v>0</v>
      </c>
      <c r="E114">
        <v>2.2014399999999998</v>
      </c>
      <c r="F114">
        <v>2.4659200000000001</v>
      </c>
      <c r="G114">
        <v>1.6032</v>
      </c>
      <c r="H114">
        <v>0.50463999999999998</v>
      </c>
      <c r="I114">
        <v>1.7252799999999999</v>
      </c>
      <c r="J114">
        <v>2.5472000000000001</v>
      </c>
      <c r="K114">
        <v>3.9876800000000001</v>
      </c>
      <c r="L114">
        <v>3.9958399999999998</v>
      </c>
      <c r="M114">
        <v>0</v>
      </c>
      <c r="N114">
        <v>0.66735999999999995</v>
      </c>
      <c r="O114">
        <v>2.1606399999999999</v>
      </c>
      <c r="P114">
        <v>2.2257600000000002</v>
      </c>
    </row>
    <row r="115" spans="1:16" x14ac:dyDescent="0.2">
      <c r="A115">
        <v>2.0427200000000001</v>
      </c>
      <c r="B115">
        <v>2.1118399999999999</v>
      </c>
      <c r="C115">
        <v>0.65920000000000001</v>
      </c>
      <c r="D115">
        <v>0</v>
      </c>
      <c r="E115">
        <v>2.1648000000000001</v>
      </c>
      <c r="F115">
        <v>2.6001599999999998</v>
      </c>
      <c r="G115">
        <v>1.5422400000000001</v>
      </c>
      <c r="H115">
        <v>0.48831999999999998</v>
      </c>
      <c r="I115">
        <v>1.7619199999999999</v>
      </c>
      <c r="J115">
        <v>2.6204800000000001</v>
      </c>
      <c r="K115">
        <v>3.9795199999999999</v>
      </c>
      <c r="L115">
        <v>3.9673600000000002</v>
      </c>
      <c r="M115">
        <v>0</v>
      </c>
      <c r="N115">
        <v>0.65920000000000001</v>
      </c>
      <c r="O115">
        <v>2.1321599999999998</v>
      </c>
      <c r="P115">
        <v>2.18512</v>
      </c>
    </row>
    <row r="116" spans="1:16" x14ac:dyDescent="0.2">
      <c r="A116">
        <v>1.9979199999999999</v>
      </c>
      <c r="B116">
        <v>2.1566399999999999</v>
      </c>
      <c r="C116">
        <v>0.63888</v>
      </c>
      <c r="D116">
        <v>0</v>
      </c>
      <c r="E116">
        <v>2.2014399999999998</v>
      </c>
      <c r="F116">
        <v>2.5432000000000001</v>
      </c>
      <c r="G116">
        <v>1.5584</v>
      </c>
      <c r="H116">
        <v>0.47616000000000003</v>
      </c>
      <c r="I116">
        <v>1.7292799999999999</v>
      </c>
      <c r="J116">
        <v>2.61232</v>
      </c>
      <c r="K116">
        <v>3.8412799999999998</v>
      </c>
      <c r="L116">
        <v>3.9185599999999998</v>
      </c>
      <c r="M116">
        <v>0</v>
      </c>
      <c r="N116">
        <v>0.68367999999999995</v>
      </c>
      <c r="O116">
        <v>2.0873599999999999</v>
      </c>
      <c r="P116">
        <v>2.01424</v>
      </c>
    </row>
    <row r="117" spans="1:16" x14ac:dyDescent="0.2">
      <c r="A117">
        <v>1.9939199999999999</v>
      </c>
      <c r="B117">
        <v>2.1606399999999999</v>
      </c>
      <c r="C117">
        <v>0.62656000000000001</v>
      </c>
      <c r="D117">
        <v>0</v>
      </c>
      <c r="E117">
        <v>2.1729599999999998</v>
      </c>
      <c r="F117">
        <v>2.5716800000000002</v>
      </c>
      <c r="G117">
        <v>1.5868800000000001</v>
      </c>
      <c r="H117">
        <v>0.50463999999999998</v>
      </c>
      <c r="I117">
        <v>1.75776</v>
      </c>
      <c r="J117">
        <v>2.6692800000000001</v>
      </c>
      <c r="K117">
        <v>3.85744</v>
      </c>
      <c r="L117">
        <v>3.93072</v>
      </c>
      <c r="M117">
        <v>0</v>
      </c>
      <c r="N117">
        <v>0.62656000000000001</v>
      </c>
      <c r="O117">
        <v>2.0712000000000002</v>
      </c>
      <c r="P117">
        <v>2.0224000000000002</v>
      </c>
    </row>
    <row r="118" spans="1:16" x14ac:dyDescent="0.2">
      <c r="A118">
        <v>1.8839999999999999</v>
      </c>
      <c r="B118">
        <v>2.0548799999999998</v>
      </c>
      <c r="C118">
        <v>0.62256</v>
      </c>
      <c r="D118">
        <v>0</v>
      </c>
      <c r="E118">
        <v>2.2664</v>
      </c>
      <c r="F118">
        <v>2.6368</v>
      </c>
      <c r="G118">
        <v>1.63168</v>
      </c>
      <c r="H118">
        <v>0.50863999999999998</v>
      </c>
      <c r="I118">
        <v>1.67232</v>
      </c>
      <c r="J118">
        <v>2.6611199999999999</v>
      </c>
      <c r="K118">
        <v>3.9225599999999998</v>
      </c>
      <c r="L118">
        <v>4.1179199999999998</v>
      </c>
      <c r="M118">
        <v>0</v>
      </c>
      <c r="N118">
        <v>0.59807999999999995</v>
      </c>
      <c r="O118">
        <v>2.0345599999999999</v>
      </c>
      <c r="P118">
        <v>1.9694400000000001</v>
      </c>
    </row>
    <row r="119" spans="1:16" x14ac:dyDescent="0.2">
      <c r="A119">
        <v>1.8879999999999999</v>
      </c>
      <c r="B119">
        <v>1.98576</v>
      </c>
      <c r="C119">
        <v>0.54112000000000005</v>
      </c>
      <c r="D119">
        <v>0</v>
      </c>
      <c r="E119">
        <v>2.2705600000000001</v>
      </c>
      <c r="F119">
        <v>2.5960000000000001</v>
      </c>
      <c r="G119">
        <v>1.59104</v>
      </c>
      <c r="H119">
        <v>0.48831999999999998</v>
      </c>
      <c r="I119">
        <v>1.63984</v>
      </c>
      <c r="J119">
        <v>2.6368</v>
      </c>
      <c r="K119">
        <v>3.9022399999999999</v>
      </c>
      <c r="L119">
        <v>4.0283199999999999</v>
      </c>
      <c r="M119">
        <v>0</v>
      </c>
      <c r="N119">
        <v>0.63071999999999995</v>
      </c>
      <c r="O119">
        <v>2.1078399999999999</v>
      </c>
      <c r="P119">
        <v>1.86768</v>
      </c>
    </row>
    <row r="120" spans="1:16" x14ac:dyDescent="0.2">
      <c r="A120">
        <v>1.9328000000000001</v>
      </c>
      <c r="B120">
        <v>1.8961600000000001</v>
      </c>
      <c r="C120">
        <v>0.61439999999999995</v>
      </c>
      <c r="D120">
        <v>0</v>
      </c>
      <c r="E120">
        <v>2.1688000000000001</v>
      </c>
      <c r="F120">
        <v>2.6244800000000001</v>
      </c>
      <c r="G120">
        <v>1.6073599999999999</v>
      </c>
      <c r="H120">
        <v>0.50863999999999998</v>
      </c>
      <c r="I120">
        <v>1.6235200000000001</v>
      </c>
      <c r="J120">
        <v>2.5880000000000001</v>
      </c>
      <c r="K120">
        <v>3.7679999999999998</v>
      </c>
      <c r="L120">
        <v>3.9552</v>
      </c>
      <c r="M120">
        <v>0</v>
      </c>
      <c r="N120">
        <v>0.64288000000000001</v>
      </c>
      <c r="O120">
        <v>1.98576</v>
      </c>
      <c r="P120">
        <v>1.8555200000000001</v>
      </c>
    </row>
    <row r="121" spans="1:16" x14ac:dyDescent="0.2">
      <c r="A121">
        <v>1.90832</v>
      </c>
      <c r="B121">
        <v>1.91248</v>
      </c>
      <c r="C121">
        <v>0.51680000000000004</v>
      </c>
      <c r="D121">
        <v>0</v>
      </c>
      <c r="E121">
        <v>2.1809599999999998</v>
      </c>
      <c r="F121">
        <v>2.6244800000000001</v>
      </c>
      <c r="G121">
        <v>1.5422400000000001</v>
      </c>
      <c r="H121">
        <v>0.48415999999999998</v>
      </c>
      <c r="I121">
        <v>1.68048</v>
      </c>
      <c r="J121">
        <v>2.4659200000000001</v>
      </c>
      <c r="K121">
        <v>3.7638400000000001</v>
      </c>
      <c r="L121">
        <v>3.9022399999999999</v>
      </c>
      <c r="M121">
        <v>0</v>
      </c>
      <c r="N121">
        <v>0.63888</v>
      </c>
      <c r="O121">
        <v>2.0467200000000001</v>
      </c>
      <c r="P121">
        <v>1.94096</v>
      </c>
    </row>
    <row r="122" spans="1:16" x14ac:dyDescent="0.2">
      <c r="A122">
        <v>1.8391999999999999</v>
      </c>
      <c r="B122">
        <v>1.8921600000000001</v>
      </c>
      <c r="C122">
        <v>0.50463999999999998</v>
      </c>
      <c r="D122">
        <v>0</v>
      </c>
      <c r="E122">
        <v>2.2584</v>
      </c>
      <c r="F122">
        <v>2.6041599999999998</v>
      </c>
      <c r="G122">
        <v>1.4932799999999999</v>
      </c>
      <c r="H122">
        <v>0.50863999999999998</v>
      </c>
      <c r="I122">
        <v>1.70896</v>
      </c>
      <c r="J122">
        <v>2.4414400000000001</v>
      </c>
      <c r="K122">
        <v>3.8331200000000001</v>
      </c>
      <c r="L122">
        <v>3.8412799999999998</v>
      </c>
      <c r="M122">
        <v>0</v>
      </c>
      <c r="N122">
        <v>0.63071999999999995</v>
      </c>
      <c r="O122">
        <v>1.87584</v>
      </c>
      <c r="P122">
        <v>1.8391999999999999</v>
      </c>
    </row>
    <row r="123" spans="1:16" x14ac:dyDescent="0.2">
      <c r="A123">
        <v>1.81488</v>
      </c>
      <c r="B123">
        <v>1.7904</v>
      </c>
      <c r="C123">
        <v>0.54927999999999999</v>
      </c>
      <c r="D123">
        <v>0</v>
      </c>
      <c r="E123">
        <v>2.13632</v>
      </c>
      <c r="F123">
        <v>2.6204800000000001</v>
      </c>
      <c r="G123">
        <v>1.4159999999999999</v>
      </c>
      <c r="H123">
        <v>0.55744000000000005</v>
      </c>
      <c r="I123">
        <v>1.6113599999999999</v>
      </c>
      <c r="J123">
        <v>2.4374400000000001</v>
      </c>
      <c r="K123">
        <v>3.7476799999999999</v>
      </c>
      <c r="L123">
        <v>3.85744</v>
      </c>
      <c r="M123">
        <v>0</v>
      </c>
      <c r="N123">
        <v>0.52895999999999999</v>
      </c>
      <c r="O123">
        <v>1.86768</v>
      </c>
      <c r="P123">
        <v>1.75776</v>
      </c>
    </row>
    <row r="124" spans="1:16" x14ac:dyDescent="0.2">
      <c r="A124">
        <v>1.74976</v>
      </c>
      <c r="B124">
        <v>1.7659199999999999</v>
      </c>
      <c r="C124">
        <v>0.44751999999999997</v>
      </c>
      <c r="D124">
        <v>0</v>
      </c>
      <c r="E124">
        <v>2.1524800000000002</v>
      </c>
      <c r="F124">
        <v>2.53504</v>
      </c>
      <c r="G124">
        <v>1.48112</v>
      </c>
      <c r="H124">
        <v>0.50863999999999998</v>
      </c>
      <c r="I124">
        <v>1.62768</v>
      </c>
      <c r="J124">
        <v>2.4007999999999998</v>
      </c>
      <c r="K124">
        <v>3.8616000000000001</v>
      </c>
      <c r="L124">
        <v>3.85344</v>
      </c>
      <c r="M124">
        <v>0</v>
      </c>
      <c r="N124">
        <v>0.51680000000000004</v>
      </c>
      <c r="O124">
        <v>1.8595200000000001</v>
      </c>
      <c r="P124">
        <v>1.68048</v>
      </c>
    </row>
    <row r="125" spans="1:16" x14ac:dyDescent="0.2">
      <c r="A125">
        <v>1.6968000000000001</v>
      </c>
      <c r="B125">
        <v>1.74976</v>
      </c>
      <c r="C125">
        <v>0.37024000000000001</v>
      </c>
      <c r="D125">
        <v>0</v>
      </c>
      <c r="E125">
        <v>2.0873599999999999</v>
      </c>
      <c r="F125">
        <v>2.4984000000000002</v>
      </c>
      <c r="G125">
        <v>1.44048</v>
      </c>
      <c r="H125">
        <v>0.47199999999999998</v>
      </c>
      <c r="I125">
        <v>1.46896</v>
      </c>
      <c r="J125">
        <v>2.4535999999999998</v>
      </c>
      <c r="K125">
        <v>3.6702400000000002</v>
      </c>
      <c r="L125">
        <v>3.8289599999999999</v>
      </c>
      <c r="M125">
        <v>0</v>
      </c>
      <c r="N125">
        <v>0.49647999999999998</v>
      </c>
      <c r="O125">
        <v>1.87584</v>
      </c>
      <c r="P125">
        <v>1.7334400000000001</v>
      </c>
    </row>
    <row r="126" spans="1:16" x14ac:dyDescent="0.2">
      <c r="A126">
        <v>1.5014400000000001</v>
      </c>
      <c r="B126">
        <v>1.7659199999999999</v>
      </c>
      <c r="C126">
        <v>0.36624000000000001</v>
      </c>
      <c r="D126">
        <v>0</v>
      </c>
      <c r="E126">
        <v>2.0385599999999999</v>
      </c>
      <c r="F126">
        <v>2.4659200000000001</v>
      </c>
      <c r="G126">
        <v>1.46896</v>
      </c>
      <c r="H126">
        <v>0.56559999999999999</v>
      </c>
      <c r="I126">
        <v>1.5625599999999999</v>
      </c>
      <c r="J126">
        <v>2.2664</v>
      </c>
      <c r="K126">
        <v>3.8331200000000001</v>
      </c>
      <c r="L126">
        <v>3.7395200000000002</v>
      </c>
      <c r="M126">
        <v>0</v>
      </c>
      <c r="N126">
        <v>0.53712000000000004</v>
      </c>
      <c r="O126">
        <v>1.7008000000000001</v>
      </c>
      <c r="P126">
        <v>1.5828800000000001</v>
      </c>
    </row>
    <row r="127" spans="1:16" x14ac:dyDescent="0.2">
      <c r="A127">
        <v>1.5544</v>
      </c>
      <c r="B127">
        <v>1.52176</v>
      </c>
      <c r="C127">
        <v>0.3256</v>
      </c>
      <c r="D127">
        <v>0</v>
      </c>
      <c r="E127">
        <v>2.0385599999999999</v>
      </c>
      <c r="F127">
        <v>2.4699200000000001</v>
      </c>
      <c r="G127">
        <v>1.4568000000000001</v>
      </c>
      <c r="H127">
        <v>0.52895999999999999</v>
      </c>
      <c r="I127">
        <v>1.5584</v>
      </c>
      <c r="J127">
        <v>2.4047999999999998</v>
      </c>
      <c r="K127">
        <v>3.80864</v>
      </c>
      <c r="L127">
        <v>3.7679999999999998</v>
      </c>
      <c r="M127">
        <v>0</v>
      </c>
      <c r="N127">
        <v>0.54112000000000005</v>
      </c>
      <c r="O127">
        <v>1.7374400000000001</v>
      </c>
      <c r="P127">
        <v>1.6032</v>
      </c>
    </row>
    <row r="128" spans="1:16" x14ac:dyDescent="0.2">
      <c r="A128">
        <v>1.5544</v>
      </c>
      <c r="B128">
        <v>1.4648000000000001</v>
      </c>
      <c r="C128">
        <v>0.28895999999999999</v>
      </c>
      <c r="D128">
        <v>0</v>
      </c>
      <c r="E128">
        <v>2.0427200000000001</v>
      </c>
      <c r="F128">
        <v>2.4659200000000001</v>
      </c>
      <c r="G128">
        <v>1.43632</v>
      </c>
      <c r="H128">
        <v>0.57776000000000005</v>
      </c>
      <c r="I128">
        <v>1.5707199999999999</v>
      </c>
      <c r="J128">
        <v>2.41296</v>
      </c>
      <c r="K128">
        <v>3.6947199999999998</v>
      </c>
      <c r="L128">
        <v>3.7598400000000001</v>
      </c>
      <c r="M128">
        <v>0</v>
      </c>
      <c r="N128">
        <v>0.55344000000000004</v>
      </c>
      <c r="O128">
        <v>1.75376</v>
      </c>
      <c r="P128">
        <v>1.5625599999999999</v>
      </c>
    </row>
    <row r="129" spans="1:16" x14ac:dyDescent="0.2">
      <c r="A129">
        <v>1.3875200000000001</v>
      </c>
      <c r="B129">
        <v>1.51776</v>
      </c>
      <c r="C129">
        <v>0.21568000000000001</v>
      </c>
      <c r="D129">
        <v>0</v>
      </c>
      <c r="E129">
        <v>1.9206399999999999</v>
      </c>
      <c r="F129">
        <v>2.4699200000000001</v>
      </c>
      <c r="G129">
        <v>1.3468800000000001</v>
      </c>
      <c r="H129">
        <v>0.54527999999999999</v>
      </c>
      <c r="I129">
        <v>1.63168</v>
      </c>
      <c r="J129">
        <v>2.4211200000000002</v>
      </c>
      <c r="K129">
        <v>3.6865600000000001</v>
      </c>
      <c r="L129">
        <v>3.65808</v>
      </c>
      <c r="M129">
        <v>0</v>
      </c>
      <c r="N129">
        <v>0.54527999999999999</v>
      </c>
      <c r="O129">
        <v>1.6519999999999999</v>
      </c>
      <c r="P129">
        <v>1.5422400000000001</v>
      </c>
    </row>
    <row r="130" spans="1:16" x14ac:dyDescent="0.2">
      <c r="A130">
        <v>1.35504</v>
      </c>
      <c r="B130">
        <v>1.3508800000000001</v>
      </c>
      <c r="C130">
        <v>0.15872</v>
      </c>
      <c r="D130">
        <v>0</v>
      </c>
      <c r="E130">
        <v>1.9206399999999999</v>
      </c>
      <c r="F130">
        <v>2.2176</v>
      </c>
      <c r="G130">
        <v>1.2654399999999999</v>
      </c>
      <c r="H130">
        <v>0.48831999999999998</v>
      </c>
      <c r="I130">
        <v>1.67232</v>
      </c>
      <c r="J130">
        <v>2.3235199999999998</v>
      </c>
      <c r="K130">
        <v>3.5481600000000002</v>
      </c>
      <c r="L130">
        <v>3.6417600000000001</v>
      </c>
      <c r="M130">
        <v>0</v>
      </c>
      <c r="N130">
        <v>0.57376000000000005</v>
      </c>
      <c r="O130">
        <v>1.6928000000000001</v>
      </c>
      <c r="P130">
        <v>1.4932799999999999</v>
      </c>
    </row>
    <row r="131" spans="1:16" x14ac:dyDescent="0.2">
      <c r="A131">
        <v>1.25728</v>
      </c>
      <c r="B131">
        <v>1.3508800000000001</v>
      </c>
      <c r="C131">
        <v>0.17904</v>
      </c>
      <c r="D131">
        <v>0</v>
      </c>
      <c r="E131">
        <v>1.95312</v>
      </c>
      <c r="F131">
        <v>2.3030400000000002</v>
      </c>
      <c r="G131">
        <v>1.28176</v>
      </c>
      <c r="H131">
        <v>0.43952000000000002</v>
      </c>
      <c r="I131">
        <v>1.64384</v>
      </c>
      <c r="J131">
        <v>2.3966400000000001</v>
      </c>
      <c r="K131">
        <v>3.5523199999999999</v>
      </c>
      <c r="L131">
        <v>3.7231999999999998</v>
      </c>
      <c r="M131">
        <v>0</v>
      </c>
      <c r="N131">
        <v>0.51680000000000004</v>
      </c>
      <c r="O131">
        <v>1.7416</v>
      </c>
      <c r="P131">
        <v>1.5096000000000001</v>
      </c>
    </row>
    <row r="132" spans="1:16" x14ac:dyDescent="0.2">
      <c r="A132">
        <v>1.17184</v>
      </c>
      <c r="B132">
        <v>1.3632</v>
      </c>
      <c r="C132">
        <v>0.23200000000000001</v>
      </c>
      <c r="D132">
        <v>0</v>
      </c>
      <c r="E132">
        <v>1.9694400000000001</v>
      </c>
      <c r="F132">
        <v>2.2460800000000001</v>
      </c>
      <c r="G132">
        <v>1.2736000000000001</v>
      </c>
      <c r="H132">
        <v>0.50048000000000004</v>
      </c>
      <c r="I132">
        <v>1.6032</v>
      </c>
      <c r="J132">
        <v>2.5228799999999998</v>
      </c>
      <c r="K132">
        <v>3.3772799999999998</v>
      </c>
      <c r="L132">
        <v>3.6987199999999998</v>
      </c>
      <c r="M132">
        <v>0</v>
      </c>
      <c r="N132">
        <v>0.49231999999999998</v>
      </c>
      <c r="O132">
        <v>1.7456</v>
      </c>
      <c r="P132">
        <v>1.3753599999999999</v>
      </c>
    </row>
    <row r="133" spans="1:16" x14ac:dyDescent="0.2">
      <c r="A133">
        <v>1.15968</v>
      </c>
      <c r="B133">
        <v>1.1312</v>
      </c>
      <c r="C133">
        <v>0.14656</v>
      </c>
      <c r="D133">
        <v>0</v>
      </c>
      <c r="E133">
        <v>1.9694400000000001</v>
      </c>
      <c r="F133">
        <v>2.2787199999999999</v>
      </c>
      <c r="G133">
        <v>1.2736000000000001</v>
      </c>
      <c r="H133">
        <v>0.49647999999999998</v>
      </c>
      <c r="I133">
        <v>1.75776</v>
      </c>
      <c r="J133">
        <v>2.4699200000000001</v>
      </c>
      <c r="K133">
        <v>3.6214400000000002</v>
      </c>
      <c r="L133">
        <v>3.6337600000000001</v>
      </c>
      <c r="M133">
        <v>0</v>
      </c>
      <c r="N133">
        <v>0.39872000000000002</v>
      </c>
      <c r="O133">
        <v>1.5788800000000001</v>
      </c>
      <c r="P133">
        <v>1.40384</v>
      </c>
    </row>
    <row r="134" spans="1:16" x14ac:dyDescent="0.2">
      <c r="A134">
        <v>1.09056</v>
      </c>
      <c r="B134">
        <v>1.1759999999999999</v>
      </c>
      <c r="C134">
        <v>0.19120000000000001</v>
      </c>
      <c r="D134">
        <v>0</v>
      </c>
      <c r="E134">
        <v>1.94496</v>
      </c>
      <c r="F134">
        <v>2.2054399999999998</v>
      </c>
      <c r="G134">
        <v>1.3347199999999999</v>
      </c>
      <c r="H134">
        <v>0.55344000000000004</v>
      </c>
      <c r="I134">
        <v>1.66432</v>
      </c>
      <c r="J134">
        <v>2.3478400000000001</v>
      </c>
      <c r="K134">
        <v>3.5156800000000001</v>
      </c>
      <c r="L134">
        <v>3.6214400000000002</v>
      </c>
      <c r="M134">
        <v>0</v>
      </c>
      <c r="N134">
        <v>0.49231999999999998</v>
      </c>
      <c r="O134">
        <v>1.51776</v>
      </c>
      <c r="P134">
        <v>1.3427199999999999</v>
      </c>
    </row>
    <row r="135" spans="1:16" x14ac:dyDescent="0.2">
      <c r="A135">
        <v>0.97663999999999995</v>
      </c>
      <c r="B135">
        <v>0.97663999999999995</v>
      </c>
      <c r="C135">
        <v>0.16272</v>
      </c>
      <c r="D135">
        <v>0</v>
      </c>
      <c r="E135">
        <v>1.94912</v>
      </c>
      <c r="F135">
        <v>2.2624</v>
      </c>
      <c r="G135">
        <v>1.28576</v>
      </c>
      <c r="H135">
        <v>0.60224</v>
      </c>
      <c r="I135">
        <v>1.7252799999999999</v>
      </c>
      <c r="J135">
        <v>2.3884799999999999</v>
      </c>
      <c r="K135">
        <v>3.4057599999999999</v>
      </c>
      <c r="L135">
        <v>3.6907199999999998</v>
      </c>
      <c r="M135">
        <v>0</v>
      </c>
      <c r="N135">
        <v>0.50048000000000004</v>
      </c>
      <c r="O135">
        <v>1.5380799999999999</v>
      </c>
      <c r="P135">
        <v>1.2736000000000001</v>
      </c>
    </row>
    <row r="136" spans="1:16" x14ac:dyDescent="0.2">
      <c r="A136">
        <v>0.94816</v>
      </c>
      <c r="B136">
        <v>1.01728</v>
      </c>
      <c r="C136">
        <v>9.3600000000000003E-2</v>
      </c>
      <c r="D136">
        <v>0</v>
      </c>
      <c r="E136">
        <v>1.7864</v>
      </c>
      <c r="F136">
        <v>2.2827199999999999</v>
      </c>
      <c r="G136">
        <v>1.2166399999999999</v>
      </c>
      <c r="H136">
        <v>0.58191999999999999</v>
      </c>
      <c r="I136">
        <v>1.71712</v>
      </c>
      <c r="J136">
        <v>2.3966400000000001</v>
      </c>
      <c r="K136">
        <v>3.3976000000000002</v>
      </c>
      <c r="L136">
        <v>3.6459199999999998</v>
      </c>
      <c r="M136">
        <v>0</v>
      </c>
      <c r="N136">
        <v>0.43536000000000002</v>
      </c>
      <c r="O136">
        <v>1.5096000000000001</v>
      </c>
      <c r="P136">
        <v>1.3020799999999999</v>
      </c>
    </row>
    <row r="137" spans="1:16" x14ac:dyDescent="0.2">
      <c r="A137">
        <v>0.83823999999999999</v>
      </c>
      <c r="B137">
        <v>0.96848000000000001</v>
      </c>
      <c r="C137">
        <v>0.10576000000000001</v>
      </c>
      <c r="D137">
        <v>0</v>
      </c>
      <c r="E137">
        <v>1.7904</v>
      </c>
      <c r="F137">
        <v>2.2542399999999998</v>
      </c>
      <c r="G137">
        <v>1.2329600000000001</v>
      </c>
      <c r="H137">
        <v>0.55344000000000004</v>
      </c>
      <c r="I137">
        <v>1.74976</v>
      </c>
      <c r="J137">
        <v>2.33568</v>
      </c>
      <c r="K137">
        <v>3.3732799999999998</v>
      </c>
      <c r="L137">
        <v>3.7271999999999998</v>
      </c>
      <c r="M137">
        <v>0</v>
      </c>
      <c r="N137">
        <v>0.38656000000000001</v>
      </c>
      <c r="O137">
        <v>1.4932799999999999</v>
      </c>
      <c r="P137">
        <v>1.2248000000000001</v>
      </c>
    </row>
    <row r="138" spans="1:16" x14ac:dyDescent="0.2">
      <c r="A138">
        <v>0.78944000000000003</v>
      </c>
      <c r="B138">
        <v>0.80159999999999998</v>
      </c>
      <c r="C138">
        <v>6.9120000000000001E-2</v>
      </c>
      <c r="D138">
        <v>0</v>
      </c>
      <c r="E138">
        <v>1.8391999999999999</v>
      </c>
      <c r="F138">
        <v>2.2460800000000001</v>
      </c>
      <c r="G138">
        <v>1.2126399999999999</v>
      </c>
      <c r="H138">
        <v>0.56159999999999999</v>
      </c>
      <c r="I138">
        <v>1.7292799999999999</v>
      </c>
      <c r="J138">
        <v>2.4332799999999999</v>
      </c>
      <c r="K138">
        <v>3.4057599999999999</v>
      </c>
      <c r="L138">
        <v>3.5808</v>
      </c>
      <c r="M138">
        <v>0</v>
      </c>
      <c r="N138">
        <v>0.41104000000000002</v>
      </c>
      <c r="O138">
        <v>1.4201600000000001</v>
      </c>
      <c r="P138">
        <v>1.20848</v>
      </c>
    </row>
    <row r="139" spans="1:16" x14ac:dyDescent="0.2">
      <c r="A139">
        <v>0.78127999999999997</v>
      </c>
      <c r="B139">
        <v>0.91968000000000005</v>
      </c>
      <c r="C139">
        <v>0.12608</v>
      </c>
      <c r="D139">
        <v>0</v>
      </c>
      <c r="E139">
        <v>1.8107200000000001</v>
      </c>
      <c r="F139">
        <v>2.3030400000000002</v>
      </c>
      <c r="G139">
        <v>1.28576</v>
      </c>
      <c r="H139">
        <v>0.57776000000000005</v>
      </c>
      <c r="I139">
        <v>1.8107200000000001</v>
      </c>
      <c r="J139">
        <v>2.3235199999999998</v>
      </c>
      <c r="K139">
        <v>3.4384000000000001</v>
      </c>
      <c r="L139">
        <v>3.73136</v>
      </c>
      <c r="M139">
        <v>0</v>
      </c>
      <c r="N139">
        <v>0.3256</v>
      </c>
      <c r="O139">
        <v>1.5056</v>
      </c>
      <c r="P139">
        <v>1.18</v>
      </c>
    </row>
    <row r="140" spans="1:16" x14ac:dyDescent="0.2">
      <c r="A140">
        <v>0.72016000000000002</v>
      </c>
      <c r="B140">
        <v>0.78944000000000003</v>
      </c>
      <c r="C140">
        <v>4.8800000000000003E-2</v>
      </c>
      <c r="D140">
        <v>0</v>
      </c>
      <c r="E140">
        <v>1.7700800000000001</v>
      </c>
      <c r="F140">
        <v>2.1606399999999999</v>
      </c>
      <c r="G140">
        <v>1.2208000000000001</v>
      </c>
      <c r="H140">
        <v>0.57376000000000005</v>
      </c>
      <c r="I140">
        <v>1.7700800000000001</v>
      </c>
      <c r="J140">
        <v>2.3193600000000001</v>
      </c>
      <c r="K140">
        <v>3.4832000000000001</v>
      </c>
      <c r="L140">
        <v>3.50752</v>
      </c>
      <c r="M140">
        <v>0</v>
      </c>
      <c r="N140">
        <v>0.38256000000000001</v>
      </c>
      <c r="O140">
        <v>1.3835200000000001</v>
      </c>
      <c r="P140">
        <v>1.2208000000000001</v>
      </c>
    </row>
    <row r="141" spans="1:16" x14ac:dyDescent="0.2">
      <c r="A141">
        <v>0.72016000000000002</v>
      </c>
      <c r="B141">
        <v>0.79344000000000003</v>
      </c>
      <c r="C141">
        <v>4.8800000000000003E-2</v>
      </c>
      <c r="D141">
        <v>0</v>
      </c>
      <c r="E141">
        <v>1.7292799999999999</v>
      </c>
      <c r="F141">
        <v>2.0752000000000002</v>
      </c>
      <c r="G141">
        <v>1.1921600000000001</v>
      </c>
      <c r="H141">
        <v>0.52895999999999999</v>
      </c>
      <c r="I141">
        <v>1.8107200000000001</v>
      </c>
      <c r="J141">
        <v>2.3844799999999999</v>
      </c>
      <c r="K141">
        <v>3.3366400000000001</v>
      </c>
      <c r="L141">
        <v>3.5644800000000001</v>
      </c>
      <c r="M141">
        <v>0</v>
      </c>
      <c r="N141">
        <v>0.34176000000000001</v>
      </c>
      <c r="O141">
        <v>1.4241600000000001</v>
      </c>
      <c r="P141">
        <v>1.1027199999999999</v>
      </c>
    </row>
    <row r="142" spans="1:16" x14ac:dyDescent="0.2">
      <c r="A142">
        <v>0.66735999999999995</v>
      </c>
      <c r="B142">
        <v>0.56559999999999999</v>
      </c>
      <c r="C142">
        <v>8.1439999999999999E-2</v>
      </c>
      <c r="D142">
        <v>0</v>
      </c>
      <c r="E142">
        <v>1.8718399999999999</v>
      </c>
      <c r="F142">
        <v>2.2542399999999998</v>
      </c>
      <c r="G142">
        <v>1.20848</v>
      </c>
      <c r="H142">
        <v>0.64288000000000001</v>
      </c>
      <c r="I142">
        <v>1.7252799999999999</v>
      </c>
      <c r="J142">
        <v>2.3844799999999999</v>
      </c>
      <c r="K142">
        <v>3.3488000000000002</v>
      </c>
      <c r="L142">
        <v>3.5889600000000002</v>
      </c>
      <c r="M142">
        <v>0</v>
      </c>
      <c r="N142">
        <v>0.44352000000000003</v>
      </c>
      <c r="O142">
        <v>1.29392</v>
      </c>
      <c r="P142">
        <v>1.11904</v>
      </c>
    </row>
    <row r="143" spans="1:16" x14ac:dyDescent="0.2">
      <c r="A143">
        <v>0.66735999999999995</v>
      </c>
      <c r="B143">
        <v>0.62256</v>
      </c>
      <c r="C143">
        <v>4.0640000000000003E-2</v>
      </c>
      <c r="D143">
        <v>0</v>
      </c>
      <c r="E143">
        <v>1.78224</v>
      </c>
      <c r="F143">
        <v>2.1240000000000001</v>
      </c>
      <c r="G143">
        <v>1.25728</v>
      </c>
      <c r="H143">
        <v>0.61439999999999995</v>
      </c>
      <c r="I143">
        <v>1.7456</v>
      </c>
      <c r="J143">
        <v>2.3966400000000001</v>
      </c>
      <c r="K143">
        <v>3.3691200000000001</v>
      </c>
      <c r="L143">
        <v>3.6417600000000001</v>
      </c>
      <c r="M143">
        <v>0</v>
      </c>
      <c r="N143">
        <v>0.35808000000000001</v>
      </c>
      <c r="O143">
        <v>1.35504</v>
      </c>
      <c r="P143">
        <v>1.04176</v>
      </c>
    </row>
    <row r="144" spans="1:16" x14ac:dyDescent="0.2">
      <c r="A144">
        <v>0.60224</v>
      </c>
      <c r="B144">
        <v>0.65103999999999995</v>
      </c>
      <c r="C144">
        <v>7.3279999999999998E-2</v>
      </c>
      <c r="D144">
        <v>0</v>
      </c>
      <c r="E144">
        <v>1.8433600000000001</v>
      </c>
      <c r="F144">
        <v>2.1036800000000002</v>
      </c>
      <c r="G144">
        <v>1.1963200000000001</v>
      </c>
      <c r="H144">
        <v>0.60624</v>
      </c>
      <c r="I144">
        <v>1.90432</v>
      </c>
      <c r="J144">
        <v>2.41296</v>
      </c>
      <c r="K144">
        <v>3.38544</v>
      </c>
      <c r="L144">
        <v>3.6051199999999999</v>
      </c>
      <c r="M144">
        <v>0</v>
      </c>
      <c r="N144">
        <v>0.31328</v>
      </c>
      <c r="O144">
        <v>1.2980799999999999</v>
      </c>
      <c r="P144">
        <v>1.04976</v>
      </c>
    </row>
    <row r="145" spans="1:16" x14ac:dyDescent="0.2">
      <c r="A145">
        <v>0.63471999999999995</v>
      </c>
      <c r="B145">
        <v>0.58592</v>
      </c>
      <c r="C145">
        <v>5.296E-2</v>
      </c>
      <c r="D145">
        <v>0</v>
      </c>
      <c r="E145">
        <v>1.7985599999999999</v>
      </c>
      <c r="F145">
        <v>2.06704</v>
      </c>
      <c r="G145">
        <v>1.15568</v>
      </c>
      <c r="H145">
        <v>0.56559999999999999</v>
      </c>
      <c r="I145">
        <v>1.8513599999999999</v>
      </c>
      <c r="J145">
        <v>2.3723200000000002</v>
      </c>
      <c r="K145">
        <v>3.3163200000000002</v>
      </c>
      <c r="L145">
        <v>3.5971199999999999</v>
      </c>
      <c r="M145">
        <v>0</v>
      </c>
      <c r="N145">
        <v>0.36624000000000001</v>
      </c>
      <c r="O145">
        <v>1.2369600000000001</v>
      </c>
      <c r="P145">
        <v>0.98063999999999996</v>
      </c>
    </row>
    <row r="146" spans="1:16" x14ac:dyDescent="0.2">
      <c r="A146">
        <v>0.58191999999999999</v>
      </c>
      <c r="B146">
        <v>0.49231999999999998</v>
      </c>
      <c r="C146">
        <v>6.5119999999999997E-2</v>
      </c>
      <c r="D146">
        <v>0</v>
      </c>
      <c r="E146">
        <v>1.94912</v>
      </c>
      <c r="F146">
        <v>2.0264000000000002</v>
      </c>
      <c r="G146">
        <v>1.1067199999999999</v>
      </c>
      <c r="H146">
        <v>0.5696</v>
      </c>
      <c r="I146">
        <v>1.8391999999999999</v>
      </c>
      <c r="J146">
        <v>2.3804799999999999</v>
      </c>
      <c r="K146">
        <v>3.1454399999999998</v>
      </c>
      <c r="L146">
        <v>3.5848</v>
      </c>
      <c r="M146">
        <v>0</v>
      </c>
      <c r="N146">
        <v>0.30928</v>
      </c>
      <c r="O146">
        <v>1.25728</v>
      </c>
      <c r="P146">
        <v>0.96848000000000001</v>
      </c>
    </row>
    <row r="147" spans="1:16" x14ac:dyDescent="0.2">
      <c r="A147">
        <v>0.60624</v>
      </c>
      <c r="B147">
        <v>0.43536000000000002</v>
      </c>
      <c r="C147">
        <v>8.1381439999999999E-3</v>
      </c>
      <c r="D147">
        <v>0</v>
      </c>
      <c r="E147">
        <v>1.8473599999999999</v>
      </c>
      <c r="F147">
        <v>1.9288000000000001</v>
      </c>
      <c r="G147">
        <v>1.1148800000000001</v>
      </c>
      <c r="H147">
        <v>0.62256</v>
      </c>
      <c r="I147">
        <v>1.91248</v>
      </c>
      <c r="J147">
        <v>2.3723200000000002</v>
      </c>
      <c r="K147">
        <v>3.3163200000000002</v>
      </c>
      <c r="L147">
        <v>3.5156800000000001</v>
      </c>
      <c r="M147">
        <v>0</v>
      </c>
      <c r="N147">
        <v>0.34992000000000001</v>
      </c>
      <c r="O147">
        <v>1.2369600000000001</v>
      </c>
      <c r="P147">
        <v>0.92767999999999995</v>
      </c>
    </row>
    <row r="148" spans="1:16" x14ac:dyDescent="0.2">
      <c r="A148">
        <v>0.50463999999999998</v>
      </c>
      <c r="B148">
        <v>0.38656000000000001</v>
      </c>
      <c r="C148">
        <v>2.8479999999999998E-2</v>
      </c>
      <c r="D148">
        <v>0</v>
      </c>
      <c r="E148">
        <v>1.7904</v>
      </c>
      <c r="F148">
        <v>2.0345599999999999</v>
      </c>
      <c r="G148">
        <v>1.0336000000000001</v>
      </c>
      <c r="H148">
        <v>0.52895999999999999</v>
      </c>
      <c r="I148">
        <v>1.9206399999999999</v>
      </c>
      <c r="J148">
        <v>2.29088</v>
      </c>
      <c r="K148">
        <v>3.30416</v>
      </c>
      <c r="L148">
        <v>3.6499199999999998</v>
      </c>
      <c r="M148">
        <v>0</v>
      </c>
      <c r="N148">
        <v>0.31744</v>
      </c>
      <c r="O148">
        <v>1.24112</v>
      </c>
      <c r="P148">
        <v>0.95616000000000001</v>
      </c>
    </row>
    <row r="149" spans="1:16" x14ac:dyDescent="0.2">
      <c r="A149">
        <v>0.46383999999999997</v>
      </c>
      <c r="B149">
        <v>0.39872000000000002</v>
      </c>
      <c r="C149">
        <v>3.2480000000000002E-2</v>
      </c>
      <c r="D149">
        <v>0</v>
      </c>
      <c r="E149">
        <v>1.7374400000000001</v>
      </c>
      <c r="F149">
        <v>2.0345599999999999</v>
      </c>
      <c r="G149">
        <v>1.0742400000000001</v>
      </c>
      <c r="H149">
        <v>0.59807999999999995</v>
      </c>
      <c r="I149">
        <v>1.90032</v>
      </c>
      <c r="J149">
        <v>2.2420800000000001</v>
      </c>
      <c r="K149">
        <v>3.18608</v>
      </c>
      <c r="L149">
        <v>3.3203200000000002</v>
      </c>
      <c r="M149">
        <v>0</v>
      </c>
      <c r="N149">
        <v>0.31744</v>
      </c>
      <c r="O149">
        <v>1.20448</v>
      </c>
      <c r="P149">
        <v>0.92767999999999995</v>
      </c>
    </row>
    <row r="150" spans="1:16" x14ac:dyDescent="0.2">
      <c r="A150">
        <v>0.47199999999999998</v>
      </c>
      <c r="B150">
        <v>0.34592000000000001</v>
      </c>
      <c r="C150">
        <v>4.0640000000000003E-2</v>
      </c>
      <c r="D150">
        <v>0</v>
      </c>
      <c r="E150">
        <v>1.7659199999999999</v>
      </c>
      <c r="F150">
        <v>2.01824</v>
      </c>
      <c r="G150">
        <v>1.0987199999999999</v>
      </c>
      <c r="H150">
        <v>0.61439999999999995</v>
      </c>
      <c r="I150">
        <v>1.91648</v>
      </c>
      <c r="J150">
        <v>2.2787199999999999</v>
      </c>
      <c r="K150">
        <v>3.1372800000000001</v>
      </c>
      <c r="L150">
        <v>3.50752</v>
      </c>
      <c r="M150">
        <v>0</v>
      </c>
      <c r="N150">
        <v>0.17088</v>
      </c>
      <c r="O150">
        <v>1.16368</v>
      </c>
      <c r="P150">
        <v>0.94</v>
      </c>
    </row>
    <row r="151" spans="1:16" x14ac:dyDescent="0.2">
      <c r="A151">
        <v>0.46383999999999997</v>
      </c>
      <c r="B151">
        <v>0.24</v>
      </c>
      <c r="C151">
        <v>0</v>
      </c>
      <c r="D151">
        <v>0</v>
      </c>
      <c r="E151">
        <v>1.7252799999999999</v>
      </c>
      <c r="F151">
        <v>1.9612799999999999</v>
      </c>
      <c r="G151">
        <v>0.98880000000000001</v>
      </c>
      <c r="H151">
        <v>0.63071999999999995</v>
      </c>
      <c r="I151">
        <v>1.98576</v>
      </c>
      <c r="J151">
        <v>2.3438400000000001</v>
      </c>
      <c r="K151">
        <v>3.08432</v>
      </c>
      <c r="L151">
        <v>3.5929600000000002</v>
      </c>
      <c r="M151">
        <v>0</v>
      </c>
      <c r="N151">
        <v>0.27664</v>
      </c>
      <c r="O151">
        <v>1.1881600000000001</v>
      </c>
      <c r="P151">
        <v>0.8952</v>
      </c>
    </row>
    <row r="152" spans="1:16" x14ac:dyDescent="0.2">
      <c r="A152">
        <v>0.40288000000000002</v>
      </c>
      <c r="B152">
        <v>0.33776</v>
      </c>
      <c r="C152">
        <v>0</v>
      </c>
      <c r="D152">
        <v>0</v>
      </c>
      <c r="E152">
        <v>1.5828800000000001</v>
      </c>
      <c r="F152">
        <v>1.95312</v>
      </c>
      <c r="G152">
        <v>1.0336000000000001</v>
      </c>
      <c r="H152">
        <v>0.61856</v>
      </c>
      <c r="I152">
        <v>2.0100799999999999</v>
      </c>
      <c r="J152">
        <v>2.36</v>
      </c>
      <c r="K152">
        <v>3.18208</v>
      </c>
      <c r="L152">
        <v>3.61328</v>
      </c>
      <c r="M152">
        <v>0</v>
      </c>
      <c r="N152">
        <v>0.2848</v>
      </c>
      <c r="O152">
        <v>1.2329600000000001</v>
      </c>
      <c r="P152">
        <v>0.87072000000000005</v>
      </c>
    </row>
    <row r="153" spans="1:16" x14ac:dyDescent="0.2">
      <c r="A153">
        <v>0.37440000000000001</v>
      </c>
      <c r="B153">
        <v>0.21568000000000001</v>
      </c>
      <c r="C153">
        <v>0</v>
      </c>
      <c r="D153">
        <v>0</v>
      </c>
      <c r="E153">
        <v>1.6073599999999999</v>
      </c>
      <c r="F153">
        <v>1.9246399999999999</v>
      </c>
      <c r="G153">
        <v>0.91968000000000005</v>
      </c>
      <c r="H153">
        <v>0.66735999999999995</v>
      </c>
      <c r="I153">
        <v>1.90032</v>
      </c>
      <c r="J153">
        <v>2.28688</v>
      </c>
      <c r="K153">
        <v>3.0233599999999998</v>
      </c>
      <c r="L153">
        <v>3.5971199999999999</v>
      </c>
      <c r="M153">
        <v>0</v>
      </c>
      <c r="N153">
        <v>0.31744</v>
      </c>
      <c r="O153">
        <v>1.2736000000000001</v>
      </c>
      <c r="P153">
        <v>0.90736000000000006</v>
      </c>
    </row>
    <row r="154" spans="1:16" x14ac:dyDescent="0.2">
      <c r="A154">
        <v>0.37024000000000001</v>
      </c>
      <c r="B154">
        <v>0.20752000000000001</v>
      </c>
      <c r="C154">
        <v>0</v>
      </c>
      <c r="D154">
        <v>0</v>
      </c>
      <c r="E154">
        <v>1.5868800000000001</v>
      </c>
      <c r="F154">
        <v>1.9246399999999999</v>
      </c>
      <c r="G154">
        <v>1.05792</v>
      </c>
      <c r="H154">
        <v>0.59807999999999995</v>
      </c>
      <c r="I154">
        <v>1.91648</v>
      </c>
      <c r="J154">
        <v>2.3030400000000002</v>
      </c>
      <c r="K154">
        <v>3.0924800000000001</v>
      </c>
      <c r="L154">
        <v>3.6743999999999999</v>
      </c>
      <c r="M154">
        <v>0</v>
      </c>
      <c r="N154">
        <v>0.30112</v>
      </c>
      <c r="O154">
        <v>1.1433599999999999</v>
      </c>
      <c r="P154">
        <v>0.86272000000000004</v>
      </c>
    </row>
    <row r="155" spans="1:16" x14ac:dyDescent="0.2">
      <c r="A155">
        <v>0.37024000000000001</v>
      </c>
      <c r="B155">
        <v>0.17088</v>
      </c>
      <c r="C155">
        <v>0</v>
      </c>
      <c r="D155">
        <v>0</v>
      </c>
      <c r="E155">
        <v>1.5788800000000001</v>
      </c>
      <c r="F155">
        <v>1.8228800000000001</v>
      </c>
      <c r="G155">
        <v>1.02128</v>
      </c>
      <c r="H155">
        <v>0.63071999999999995</v>
      </c>
      <c r="I155">
        <v>1.94096</v>
      </c>
      <c r="J155">
        <v>2.4211200000000002</v>
      </c>
      <c r="K155">
        <v>3.0640000000000001</v>
      </c>
      <c r="L155">
        <v>3.4180799999999998</v>
      </c>
      <c r="M155">
        <v>0</v>
      </c>
      <c r="N155">
        <v>0.23200000000000001</v>
      </c>
      <c r="O155">
        <v>1.1759999999999999</v>
      </c>
      <c r="P155">
        <v>0.88704000000000005</v>
      </c>
    </row>
    <row r="156" spans="1:16" x14ac:dyDescent="0.2">
      <c r="A156">
        <v>0.38656000000000001</v>
      </c>
      <c r="B156">
        <v>0.1424</v>
      </c>
      <c r="C156">
        <v>0</v>
      </c>
      <c r="D156">
        <v>0</v>
      </c>
      <c r="E156">
        <v>1.59504</v>
      </c>
      <c r="F156">
        <v>1.71712</v>
      </c>
      <c r="G156">
        <v>1.04576</v>
      </c>
      <c r="H156">
        <v>0.63471999999999995</v>
      </c>
      <c r="I156">
        <v>2.0304000000000002</v>
      </c>
      <c r="J156">
        <v>2.3193600000000001</v>
      </c>
      <c r="K156">
        <v>2.9825599999999999</v>
      </c>
      <c r="L156">
        <v>3.5278399999999999</v>
      </c>
      <c r="M156">
        <v>0</v>
      </c>
      <c r="N156">
        <v>0.28079999999999999</v>
      </c>
      <c r="O156">
        <v>1.01312</v>
      </c>
      <c r="P156">
        <v>0.84223999999999999</v>
      </c>
    </row>
    <row r="157" spans="1:16" x14ac:dyDescent="0.2">
      <c r="A157">
        <v>0.41904000000000002</v>
      </c>
      <c r="B157">
        <v>0.1424</v>
      </c>
      <c r="C157">
        <v>0</v>
      </c>
      <c r="D157">
        <v>0</v>
      </c>
      <c r="E157">
        <v>1.5584</v>
      </c>
      <c r="F157">
        <v>1.7619199999999999</v>
      </c>
      <c r="G157">
        <v>0.98880000000000001</v>
      </c>
      <c r="H157">
        <v>0.5696</v>
      </c>
      <c r="I157">
        <v>1.9612799999999999</v>
      </c>
      <c r="J157">
        <v>2.4292799999999999</v>
      </c>
      <c r="K157">
        <v>3.1006399999999998</v>
      </c>
      <c r="L157">
        <v>3.5929600000000002</v>
      </c>
      <c r="M157">
        <v>0</v>
      </c>
      <c r="N157">
        <v>0.20752000000000001</v>
      </c>
      <c r="O157">
        <v>1.01312</v>
      </c>
      <c r="P157">
        <v>0.83008000000000004</v>
      </c>
    </row>
    <row r="158" spans="1:16" x14ac:dyDescent="0.2">
      <c r="A158">
        <v>0.36624000000000001</v>
      </c>
      <c r="B158">
        <v>0.12207999999999999</v>
      </c>
      <c r="C158">
        <v>0</v>
      </c>
      <c r="D158">
        <v>0</v>
      </c>
      <c r="E158">
        <v>1.63984</v>
      </c>
      <c r="F158">
        <v>1.71712</v>
      </c>
      <c r="G158">
        <v>0.91552</v>
      </c>
      <c r="H158">
        <v>0.58592</v>
      </c>
      <c r="I158">
        <v>2.0304000000000002</v>
      </c>
      <c r="J158">
        <v>2.40896</v>
      </c>
      <c r="K158">
        <v>3.03952</v>
      </c>
      <c r="L158">
        <v>3.5156800000000001</v>
      </c>
      <c r="M158">
        <v>0</v>
      </c>
      <c r="N158">
        <v>0.17504</v>
      </c>
      <c r="O158">
        <v>0.98063999999999996</v>
      </c>
      <c r="P158">
        <v>0.87887999999999999</v>
      </c>
    </row>
    <row r="159" spans="1:16" x14ac:dyDescent="0.2">
      <c r="A159">
        <v>0.35408000000000001</v>
      </c>
      <c r="B159">
        <v>9.3600000000000003E-2</v>
      </c>
      <c r="C159">
        <v>0</v>
      </c>
      <c r="D159">
        <v>0</v>
      </c>
      <c r="E159">
        <v>1.5259199999999999</v>
      </c>
      <c r="F159">
        <v>1.82704</v>
      </c>
      <c r="G159">
        <v>0.82608000000000004</v>
      </c>
      <c r="H159">
        <v>0.54527999999999999</v>
      </c>
      <c r="I159">
        <v>1.9612799999999999</v>
      </c>
      <c r="J159">
        <v>2.2584</v>
      </c>
      <c r="K159">
        <v>2.9012799999999999</v>
      </c>
      <c r="L159">
        <v>3.46272</v>
      </c>
      <c r="M159">
        <v>0</v>
      </c>
      <c r="N159">
        <v>0.22783999999999999</v>
      </c>
      <c r="O159">
        <v>0.86672000000000005</v>
      </c>
      <c r="P159">
        <v>0.81376000000000004</v>
      </c>
    </row>
    <row r="160" spans="1:16" x14ac:dyDescent="0.2">
      <c r="A160">
        <v>0.3296</v>
      </c>
      <c r="B160">
        <v>0.10992</v>
      </c>
      <c r="C160">
        <v>4.069072E-3</v>
      </c>
      <c r="D160">
        <v>0</v>
      </c>
      <c r="E160">
        <v>1.56656</v>
      </c>
      <c r="F160">
        <v>1.7334400000000001</v>
      </c>
      <c r="G160">
        <v>0.91968000000000005</v>
      </c>
      <c r="H160">
        <v>0.56559999999999999</v>
      </c>
      <c r="I160">
        <v>1.9612799999999999</v>
      </c>
      <c r="J160">
        <v>2.2664</v>
      </c>
      <c r="K160">
        <v>2.76288</v>
      </c>
      <c r="L160">
        <v>3.5238399999999999</v>
      </c>
      <c r="M160">
        <v>0</v>
      </c>
      <c r="N160">
        <v>0.24415999999999999</v>
      </c>
      <c r="O160">
        <v>0.95216000000000001</v>
      </c>
      <c r="P160">
        <v>0.72831999999999997</v>
      </c>
    </row>
    <row r="161" spans="1:16" x14ac:dyDescent="0.2">
      <c r="A161">
        <v>0.28895999999999999</v>
      </c>
      <c r="B161">
        <v>0.10576000000000001</v>
      </c>
      <c r="C161">
        <v>0</v>
      </c>
      <c r="D161">
        <v>0</v>
      </c>
      <c r="E161">
        <v>1.5056</v>
      </c>
      <c r="F161">
        <v>1.78224</v>
      </c>
      <c r="G161">
        <v>0.91552</v>
      </c>
      <c r="H161">
        <v>0.54112000000000005</v>
      </c>
      <c r="I161">
        <v>1.91648</v>
      </c>
      <c r="J161">
        <v>2.3519999999999999</v>
      </c>
      <c r="K161">
        <v>2.7059199999999999</v>
      </c>
      <c r="L161">
        <v>3.3896000000000002</v>
      </c>
      <c r="M161">
        <v>0</v>
      </c>
      <c r="N161">
        <v>0.28079999999999999</v>
      </c>
      <c r="O161">
        <v>0.88704000000000005</v>
      </c>
      <c r="P161">
        <v>0.78127999999999997</v>
      </c>
    </row>
    <row r="162" spans="1:16" x14ac:dyDescent="0.2">
      <c r="A162">
        <v>0.30512</v>
      </c>
      <c r="B162">
        <v>0.12608</v>
      </c>
      <c r="C162">
        <v>0</v>
      </c>
      <c r="D162">
        <v>0</v>
      </c>
      <c r="E162">
        <v>1.5462400000000001</v>
      </c>
      <c r="F162">
        <v>1.77824</v>
      </c>
      <c r="G162">
        <v>0.91968000000000005</v>
      </c>
      <c r="H162">
        <v>0.58191999999999999</v>
      </c>
      <c r="I162">
        <v>2.0060799999999999</v>
      </c>
      <c r="J162">
        <v>2.3275199999999998</v>
      </c>
      <c r="K162">
        <v>2.7873600000000001</v>
      </c>
      <c r="L162">
        <v>3.4750399999999999</v>
      </c>
      <c r="M162">
        <v>0</v>
      </c>
      <c r="N162">
        <v>0.16272</v>
      </c>
      <c r="O162">
        <v>0.95216000000000001</v>
      </c>
      <c r="P162">
        <v>0.76095999999999997</v>
      </c>
    </row>
    <row r="163" spans="1:16" x14ac:dyDescent="0.2">
      <c r="A163">
        <v>0.3296</v>
      </c>
      <c r="B163">
        <v>8.5440000000000002E-2</v>
      </c>
      <c r="C163">
        <v>0</v>
      </c>
      <c r="D163">
        <v>0</v>
      </c>
      <c r="E163">
        <v>1.6235200000000001</v>
      </c>
      <c r="F163">
        <v>1.77824</v>
      </c>
      <c r="G163">
        <v>0.96848000000000001</v>
      </c>
      <c r="H163">
        <v>0.60624</v>
      </c>
      <c r="I163">
        <v>2.0304000000000002</v>
      </c>
      <c r="J163">
        <v>2.3111999999999999</v>
      </c>
      <c r="K163">
        <v>2.6408</v>
      </c>
      <c r="L163">
        <v>3.3529599999999999</v>
      </c>
      <c r="M163">
        <v>0</v>
      </c>
      <c r="N163">
        <v>0.26047999999999999</v>
      </c>
      <c r="O163">
        <v>0.91552</v>
      </c>
      <c r="P163">
        <v>0.75280000000000002</v>
      </c>
    </row>
    <row r="164" spans="1:16" x14ac:dyDescent="0.2">
      <c r="A164">
        <v>0.30512</v>
      </c>
      <c r="B164">
        <v>7.7280000000000001E-2</v>
      </c>
      <c r="C164">
        <v>0</v>
      </c>
      <c r="D164">
        <v>0</v>
      </c>
      <c r="E164">
        <v>1.5992</v>
      </c>
      <c r="F164">
        <v>1.7292799999999999</v>
      </c>
      <c r="G164">
        <v>0.99695999999999996</v>
      </c>
      <c r="H164">
        <v>0.61439999999999995</v>
      </c>
      <c r="I164">
        <v>2.09152</v>
      </c>
      <c r="J164">
        <v>2.3275199999999998</v>
      </c>
      <c r="K164">
        <v>2.88496</v>
      </c>
      <c r="L164">
        <v>3.4708800000000002</v>
      </c>
      <c r="M164">
        <v>2.0320000000000001E-2</v>
      </c>
      <c r="N164">
        <v>0.29296</v>
      </c>
      <c r="O164">
        <v>0.86272000000000004</v>
      </c>
      <c r="P164">
        <v>0.76495999999999997</v>
      </c>
    </row>
    <row r="165" spans="1:16" x14ac:dyDescent="0.2">
      <c r="A165">
        <v>0.26047999999999999</v>
      </c>
      <c r="B165">
        <v>3.2480000000000002E-2</v>
      </c>
      <c r="C165">
        <v>0</v>
      </c>
      <c r="D165">
        <v>0</v>
      </c>
      <c r="E165">
        <v>1.5096000000000001</v>
      </c>
      <c r="F165">
        <v>1.7212799999999999</v>
      </c>
      <c r="G165">
        <v>1.0009600000000001</v>
      </c>
      <c r="H165">
        <v>0.59008000000000005</v>
      </c>
      <c r="I165">
        <v>2.1566399999999999</v>
      </c>
      <c r="J165">
        <v>2.3519999999999999</v>
      </c>
      <c r="K165">
        <v>2.8931200000000001</v>
      </c>
      <c r="L165">
        <v>3.3976000000000002</v>
      </c>
      <c r="M165">
        <v>1.6320000000000001E-2</v>
      </c>
      <c r="N165">
        <v>0.23200000000000001</v>
      </c>
      <c r="O165">
        <v>0.91968000000000005</v>
      </c>
      <c r="P165">
        <v>0.70399999999999996</v>
      </c>
    </row>
    <row r="166" spans="1:16" x14ac:dyDescent="0.2">
      <c r="A166">
        <v>0.23200000000000001</v>
      </c>
      <c r="B166">
        <v>6.5119999999999997E-2</v>
      </c>
      <c r="C166">
        <v>0</v>
      </c>
      <c r="D166">
        <v>0</v>
      </c>
      <c r="E166">
        <v>1.5868800000000001</v>
      </c>
      <c r="F166">
        <v>1.6519999999999999</v>
      </c>
      <c r="G166">
        <v>0.90336000000000005</v>
      </c>
      <c r="H166">
        <v>0.55744000000000005</v>
      </c>
      <c r="I166">
        <v>2.06304</v>
      </c>
      <c r="J166">
        <v>2.1809599999999998</v>
      </c>
      <c r="K166">
        <v>2.6692800000000001</v>
      </c>
      <c r="L166">
        <v>3.2918400000000001</v>
      </c>
      <c r="M166">
        <v>4.069072E-3</v>
      </c>
      <c r="N166">
        <v>0.28895999999999999</v>
      </c>
      <c r="O166">
        <v>0.87887999999999999</v>
      </c>
      <c r="P166">
        <v>0.67135999999999996</v>
      </c>
    </row>
    <row r="167" spans="1:16" x14ac:dyDescent="0.2">
      <c r="A167">
        <v>0.24815999999999999</v>
      </c>
      <c r="B167">
        <v>8.1381439999999999E-3</v>
      </c>
      <c r="C167">
        <v>0</v>
      </c>
      <c r="D167">
        <v>0</v>
      </c>
      <c r="E167">
        <v>1.4486399999999999</v>
      </c>
      <c r="F167">
        <v>1.6235200000000001</v>
      </c>
      <c r="G167">
        <v>0.87887999999999999</v>
      </c>
      <c r="H167">
        <v>0.62256</v>
      </c>
      <c r="I167">
        <v>1.94496</v>
      </c>
      <c r="J167">
        <v>2.2379199999999999</v>
      </c>
      <c r="K167">
        <v>2.53904</v>
      </c>
      <c r="L167">
        <v>3.2390400000000001</v>
      </c>
      <c r="M167">
        <v>4.069072E-3</v>
      </c>
      <c r="N167">
        <v>0.29296</v>
      </c>
      <c r="O167">
        <v>0.89119999999999999</v>
      </c>
      <c r="P167">
        <v>0.70799999999999996</v>
      </c>
    </row>
    <row r="168" spans="1:16" x14ac:dyDescent="0.2">
      <c r="A168">
        <v>0.21568000000000001</v>
      </c>
      <c r="B168">
        <v>0</v>
      </c>
      <c r="C168">
        <v>0</v>
      </c>
      <c r="D168">
        <v>0</v>
      </c>
      <c r="E168">
        <v>1.44048</v>
      </c>
      <c r="F168">
        <v>1.67232</v>
      </c>
      <c r="G168">
        <v>0.91552</v>
      </c>
      <c r="H168">
        <v>0.64703999999999995</v>
      </c>
      <c r="I168">
        <v>2.0588799999999998</v>
      </c>
      <c r="J168">
        <v>2.06704</v>
      </c>
      <c r="K168">
        <v>2.6244800000000001</v>
      </c>
      <c r="L168">
        <v>3.2878400000000001</v>
      </c>
      <c r="M168">
        <v>0</v>
      </c>
      <c r="N168">
        <v>0.24415999999999999</v>
      </c>
      <c r="O168">
        <v>0.76095999999999997</v>
      </c>
      <c r="P168">
        <v>0.63071999999999995</v>
      </c>
    </row>
    <row r="169" spans="1:16" x14ac:dyDescent="0.2">
      <c r="A169">
        <v>0.22783999999999999</v>
      </c>
      <c r="B169">
        <v>0</v>
      </c>
      <c r="C169">
        <v>0</v>
      </c>
      <c r="D169">
        <v>0</v>
      </c>
      <c r="E169">
        <v>1.4932799999999999</v>
      </c>
      <c r="F169">
        <v>1.5828800000000001</v>
      </c>
      <c r="G169">
        <v>0.87072000000000005</v>
      </c>
      <c r="H169">
        <v>0.67135999999999996</v>
      </c>
      <c r="I169">
        <v>2.0019200000000001</v>
      </c>
      <c r="J169">
        <v>2.09552</v>
      </c>
      <c r="K169">
        <v>2.36816</v>
      </c>
      <c r="L169">
        <v>3.1942400000000002</v>
      </c>
      <c r="M169">
        <v>1.2207216E-2</v>
      </c>
      <c r="N169">
        <v>0.26848</v>
      </c>
      <c r="O169">
        <v>0.84223999999999999</v>
      </c>
      <c r="P169">
        <v>0.60624</v>
      </c>
    </row>
    <row r="170" spans="1:16" x14ac:dyDescent="0.2">
      <c r="A170">
        <v>0.16688</v>
      </c>
      <c r="B170">
        <v>0</v>
      </c>
      <c r="C170">
        <v>0</v>
      </c>
      <c r="D170">
        <v>0</v>
      </c>
      <c r="E170">
        <v>1.44048</v>
      </c>
      <c r="F170">
        <v>1.64384</v>
      </c>
      <c r="G170">
        <v>0.86672000000000005</v>
      </c>
      <c r="H170">
        <v>0.70399999999999996</v>
      </c>
      <c r="I170">
        <v>1.9694400000000001</v>
      </c>
      <c r="J170">
        <v>2.0996800000000002</v>
      </c>
      <c r="K170">
        <v>2.41296</v>
      </c>
      <c r="L170">
        <v>3.1779199999999999</v>
      </c>
      <c r="M170">
        <v>2.8479999999999998E-2</v>
      </c>
      <c r="N170">
        <v>0.26447999999999999</v>
      </c>
      <c r="O170">
        <v>0.81376000000000004</v>
      </c>
      <c r="P170">
        <v>0.63071999999999995</v>
      </c>
    </row>
    <row r="171" spans="1:16" x14ac:dyDescent="0.2">
      <c r="A171">
        <v>0.10576000000000001</v>
      </c>
      <c r="B171">
        <v>0</v>
      </c>
      <c r="C171">
        <v>0</v>
      </c>
      <c r="D171">
        <v>0</v>
      </c>
      <c r="E171">
        <v>1.39568</v>
      </c>
      <c r="F171">
        <v>1.63584</v>
      </c>
      <c r="G171">
        <v>0.8952</v>
      </c>
      <c r="H171">
        <v>0.64288000000000001</v>
      </c>
      <c r="I171">
        <v>2.0996800000000002</v>
      </c>
      <c r="J171">
        <v>2.1688000000000001</v>
      </c>
      <c r="K171">
        <v>2.3804799999999999</v>
      </c>
      <c r="L171">
        <v>3.1006399999999998</v>
      </c>
      <c r="M171">
        <v>4.069072E-3</v>
      </c>
      <c r="N171">
        <v>0.3256</v>
      </c>
      <c r="O171">
        <v>0.86672000000000005</v>
      </c>
      <c r="P171">
        <v>0.54527999999999999</v>
      </c>
    </row>
    <row r="172" spans="1:16" x14ac:dyDescent="0.2">
      <c r="A172">
        <v>0.12608</v>
      </c>
      <c r="B172">
        <v>0</v>
      </c>
      <c r="C172">
        <v>0</v>
      </c>
      <c r="D172">
        <v>0</v>
      </c>
      <c r="E172">
        <v>1.40384</v>
      </c>
      <c r="F172">
        <v>1.5868800000000001</v>
      </c>
      <c r="G172">
        <v>0.8992</v>
      </c>
      <c r="H172">
        <v>0.63471999999999995</v>
      </c>
      <c r="I172">
        <v>2.0508799999999998</v>
      </c>
      <c r="J172">
        <v>2.14032</v>
      </c>
      <c r="K172">
        <v>2.29488</v>
      </c>
      <c r="L172">
        <v>2.9825599999999999</v>
      </c>
      <c r="M172">
        <v>2.8479999999999998E-2</v>
      </c>
      <c r="N172">
        <v>0.34176000000000001</v>
      </c>
      <c r="O172">
        <v>0.87487999999999999</v>
      </c>
      <c r="P172">
        <v>0.59008000000000005</v>
      </c>
    </row>
    <row r="173" spans="1:16" x14ac:dyDescent="0.2">
      <c r="A173">
        <v>9.7600000000000006E-2</v>
      </c>
      <c r="B173">
        <v>0</v>
      </c>
      <c r="C173">
        <v>0</v>
      </c>
      <c r="D173">
        <v>0</v>
      </c>
      <c r="E173">
        <v>1.4608000000000001</v>
      </c>
      <c r="F173">
        <v>1.52176</v>
      </c>
      <c r="G173">
        <v>0.92767999999999995</v>
      </c>
      <c r="H173">
        <v>0.60624</v>
      </c>
      <c r="I173">
        <v>1.94496</v>
      </c>
      <c r="J173">
        <v>2.28688</v>
      </c>
      <c r="K173">
        <v>2.4047999999999998</v>
      </c>
      <c r="L173">
        <v>3.0640000000000001</v>
      </c>
      <c r="M173">
        <v>2.8479999999999998E-2</v>
      </c>
      <c r="N173">
        <v>0.26047999999999999</v>
      </c>
      <c r="O173">
        <v>0.83008000000000004</v>
      </c>
      <c r="P173">
        <v>0.51263999999999998</v>
      </c>
    </row>
    <row r="174" spans="1:16" x14ac:dyDescent="0.2">
      <c r="A174">
        <v>8.1439999999999999E-2</v>
      </c>
      <c r="B174">
        <v>0</v>
      </c>
      <c r="C174">
        <v>0</v>
      </c>
      <c r="D174">
        <v>0</v>
      </c>
      <c r="E174">
        <v>1.4608000000000001</v>
      </c>
      <c r="F174">
        <v>1.51376</v>
      </c>
      <c r="G174">
        <v>0.92367999999999995</v>
      </c>
      <c r="H174">
        <v>0.63471999999999995</v>
      </c>
      <c r="I174">
        <v>1.9328000000000001</v>
      </c>
      <c r="J174">
        <v>2.18912</v>
      </c>
      <c r="K174">
        <v>2.2584</v>
      </c>
      <c r="L174">
        <v>3.0518399999999999</v>
      </c>
      <c r="M174">
        <v>1.2207216E-2</v>
      </c>
      <c r="N174">
        <v>0.3256</v>
      </c>
      <c r="O174">
        <v>0.80559999999999998</v>
      </c>
      <c r="P174">
        <v>0.54927999999999999</v>
      </c>
    </row>
    <row r="175" spans="1:16" x14ac:dyDescent="0.2">
      <c r="A175">
        <v>6.096E-2</v>
      </c>
      <c r="B175">
        <v>0</v>
      </c>
      <c r="C175">
        <v>0</v>
      </c>
      <c r="D175">
        <v>0</v>
      </c>
      <c r="E175">
        <v>1.3753599999999999</v>
      </c>
      <c r="F175">
        <v>1.52176</v>
      </c>
      <c r="G175">
        <v>0.87487999999999999</v>
      </c>
      <c r="H175">
        <v>0.61856</v>
      </c>
      <c r="I175">
        <v>1.94096</v>
      </c>
      <c r="J175">
        <v>2.2502399999999998</v>
      </c>
      <c r="K175">
        <v>2.2094399999999998</v>
      </c>
      <c r="L175">
        <v>2.9745599999999999</v>
      </c>
      <c r="M175">
        <v>2.4479999999999998E-2</v>
      </c>
      <c r="N175">
        <v>0.34592000000000001</v>
      </c>
      <c r="O175">
        <v>0.66735999999999995</v>
      </c>
      <c r="P175">
        <v>0.54112000000000005</v>
      </c>
    </row>
    <row r="176" spans="1:16" x14ac:dyDescent="0.2">
      <c r="A176">
        <v>3.6639999999999999E-2</v>
      </c>
      <c r="B176">
        <v>0</v>
      </c>
      <c r="C176">
        <v>0</v>
      </c>
      <c r="D176">
        <v>0</v>
      </c>
      <c r="E176">
        <v>1.3224</v>
      </c>
      <c r="F176">
        <v>1.5707199999999999</v>
      </c>
      <c r="G176">
        <v>0.85455999999999999</v>
      </c>
      <c r="H176">
        <v>0.69167999999999996</v>
      </c>
      <c r="I176">
        <v>1.98976</v>
      </c>
      <c r="J176">
        <v>2.1648000000000001</v>
      </c>
      <c r="K176">
        <v>2.2787199999999999</v>
      </c>
      <c r="L176">
        <v>2.9745599999999999</v>
      </c>
      <c r="M176">
        <v>2.4479999999999998E-2</v>
      </c>
      <c r="N176">
        <v>0.26848</v>
      </c>
      <c r="O176">
        <v>0.60624</v>
      </c>
      <c r="P176">
        <v>0.47199999999999998</v>
      </c>
    </row>
    <row r="177" spans="1:16" x14ac:dyDescent="0.2">
      <c r="A177">
        <v>1.6320000000000001E-2</v>
      </c>
      <c r="B177">
        <v>0</v>
      </c>
      <c r="C177">
        <v>0</v>
      </c>
      <c r="D177">
        <v>0</v>
      </c>
      <c r="E177">
        <v>1.2614399999999999</v>
      </c>
      <c r="F177">
        <v>1.5096000000000001</v>
      </c>
      <c r="G177">
        <v>0.86672000000000005</v>
      </c>
      <c r="H177">
        <v>0.6552</v>
      </c>
      <c r="I177">
        <v>1.90432</v>
      </c>
      <c r="J177">
        <v>2.1729599999999998</v>
      </c>
      <c r="K177">
        <v>2.2299199999999999</v>
      </c>
      <c r="L177">
        <v>2.8483200000000002</v>
      </c>
      <c r="M177">
        <v>8.1381439999999999E-3</v>
      </c>
      <c r="N177">
        <v>0.29712</v>
      </c>
      <c r="O177">
        <v>0.75280000000000002</v>
      </c>
      <c r="P177">
        <v>0.49647999999999998</v>
      </c>
    </row>
    <row r="178" spans="1:16" x14ac:dyDescent="0.2">
      <c r="A178">
        <v>1.6320000000000001E-2</v>
      </c>
      <c r="B178">
        <v>0</v>
      </c>
      <c r="C178">
        <v>0</v>
      </c>
      <c r="D178">
        <v>0</v>
      </c>
      <c r="E178">
        <v>1.2369600000000001</v>
      </c>
      <c r="F178">
        <v>1.5096000000000001</v>
      </c>
      <c r="G178">
        <v>0.82608000000000004</v>
      </c>
      <c r="H178">
        <v>0.67552000000000001</v>
      </c>
      <c r="I178">
        <v>1.8718399999999999</v>
      </c>
      <c r="J178">
        <v>2.2136</v>
      </c>
      <c r="K178">
        <v>2.2217600000000002</v>
      </c>
      <c r="L178">
        <v>2.88496</v>
      </c>
      <c r="M178">
        <v>2.8479999999999998E-2</v>
      </c>
      <c r="N178">
        <v>0.30512</v>
      </c>
      <c r="O178">
        <v>0.69984000000000002</v>
      </c>
      <c r="P178">
        <v>0.52895999999999999</v>
      </c>
    </row>
    <row r="179" spans="1:16" x14ac:dyDescent="0.2">
      <c r="A179">
        <v>0</v>
      </c>
      <c r="B179">
        <v>0</v>
      </c>
      <c r="C179">
        <v>0</v>
      </c>
      <c r="D179">
        <v>0</v>
      </c>
      <c r="E179">
        <v>1.2532799999999999</v>
      </c>
      <c r="F179">
        <v>1.4892799999999999</v>
      </c>
      <c r="G179">
        <v>0.80976000000000004</v>
      </c>
      <c r="H179">
        <v>0.64288000000000001</v>
      </c>
      <c r="I179">
        <v>1.8921600000000001</v>
      </c>
      <c r="J179">
        <v>2.1444800000000002</v>
      </c>
      <c r="K179">
        <v>2.1444800000000002</v>
      </c>
      <c r="L179">
        <v>2.6489600000000002</v>
      </c>
      <c r="M179">
        <v>2.0320000000000001E-2</v>
      </c>
      <c r="N179">
        <v>0.29712</v>
      </c>
      <c r="O179">
        <v>0.76912000000000003</v>
      </c>
      <c r="P179">
        <v>0.56559999999999999</v>
      </c>
    </row>
    <row r="180" spans="1:16" x14ac:dyDescent="0.2">
      <c r="A180">
        <v>0</v>
      </c>
      <c r="B180">
        <v>0</v>
      </c>
      <c r="C180">
        <v>0</v>
      </c>
      <c r="D180">
        <v>0</v>
      </c>
      <c r="E180">
        <v>1.15568</v>
      </c>
      <c r="F180">
        <v>1.46896</v>
      </c>
      <c r="G180">
        <v>0.73248000000000002</v>
      </c>
      <c r="H180">
        <v>0.68367999999999995</v>
      </c>
      <c r="I180">
        <v>1.91248</v>
      </c>
      <c r="J180">
        <v>2.1281599999999998</v>
      </c>
      <c r="K180">
        <v>2.0508799999999998</v>
      </c>
      <c r="L180">
        <v>2.7343999999999999</v>
      </c>
      <c r="M180">
        <v>1.6320000000000001E-2</v>
      </c>
      <c r="N180">
        <v>0.31744</v>
      </c>
      <c r="O180">
        <v>0.76495999999999997</v>
      </c>
      <c r="P180">
        <v>0.54112000000000005</v>
      </c>
    </row>
    <row r="181" spans="1:16" x14ac:dyDescent="0.2">
      <c r="A181">
        <v>1.2207216E-2</v>
      </c>
      <c r="B181">
        <v>0</v>
      </c>
      <c r="C181">
        <v>0</v>
      </c>
      <c r="D181">
        <v>0</v>
      </c>
      <c r="E181">
        <v>1.11904</v>
      </c>
      <c r="F181">
        <v>1.47712</v>
      </c>
      <c r="G181">
        <v>0.67135999999999996</v>
      </c>
      <c r="H181">
        <v>0.69167999999999996</v>
      </c>
      <c r="I181">
        <v>1.83104</v>
      </c>
      <c r="J181">
        <v>2.0548799999999998</v>
      </c>
      <c r="K181">
        <v>2.0508799999999998</v>
      </c>
      <c r="L181">
        <v>2.71008</v>
      </c>
      <c r="M181">
        <v>1.6320000000000001E-2</v>
      </c>
      <c r="N181">
        <v>0.25631999999999999</v>
      </c>
      <c r="O181">
        <v>0.63071999999999995</v>
      </c>
      <c r="P181">
        <v>0.48015999999999998</v>
      </c>
    </row>
    <row r="182" spans="1:16" x14ac:dyDescent="0.2">
      <c r="A182">
        <v>4.069072E-3</v>
      </c>
      <c r="B182">
        <v>0</v>
      </c>
      <c r="C182">
        <v>0</v>
      </c>
      <c r="D182">
        <v>0</v>
      </c>
      <c r="E182">
        <v>1.1027199999999999</v>
      </c>
      <c r="F182">
        <v>1.44048</v>
      </c>
      <c r="G182">
        <v>0.72016000000000002</v>
      </c>
      <c r="H182">
        <v>0.69167999999999996</v>
      </c>
      <c r="I182">
        <v>1.87984</v>
      </c>
      <c r="J182">
        <v>2.1444800000000002</v>
      </c>
      <c r="K182">
        <v>1.9328000000000001</v>
      </c>
      <c r="L182">
        <v>2.6408</v>
      </c>
      <c r="M182">
        <v>1.2207216E-2</v>
      </c>
      <c r="N182">
        <v>0.29296</v>
      </c>
      <c r="O182">
        <v>0.66320000000000001</v>
      </c>
      <c r="P182">
        <v>0.43952000000000002</v>
      </c>
    </row>
    <row r="183" spans="1:16" x14ac:dyDescent="0.2">
      <c r="A183">
        <v>1.6320000000000001E-2</v>
      </c>
      <c r="B183">
        <v>0</v>
      </c>
      <c r="C183">
        <v>0</v>
      </c>
      <c r="D183">
        <v>0</v>
      </c>
      <c r="E183">
        <v>1.1312</v>
      </c>
      <c r="F183">
        <v>1.4852799999999999</v>
      </c>
      <c r="G183">
        <v>0.66320000000000001</v>
      </c>
      <c r="H183">
        <v>0.67952000000000001</v>
      </c>
      <c r="I183">
        <v>1.9288000000000001</v>
      </c>
      <c r="J183">
        <v>2.1566399999999999</v>
      </c>
      <c r="K183">
        <v>2.0467200000000001</v>
      </c>
      <c r="L183">
        <v>2.6244800000000001</v>
      </c>
      <c r="M183">
        <v>2.4479999999999998E-2</v>
      </c>
      <c r="N183">
        <v>0.3256</v>
      </c>
      <c r="O183">
        <v>0.67952000000000001</v>
      </c>
      <c r="P183">
        <v>0.40288000000000002</v>
      </c>
    </row>
    <row r="184" spans="1:16" x14ac:dyDescent="0.2">
      <c r="A184">
        <v>1.6320000000000001E-2</v>
      </c>
      <c r="B184">
        <v>0</v>
      </c>
      <c r="C184">
        <v>0</v>
      </c>
      <c r="D184">
        <v>0</v>
      </c>
      <c r="E184">
        <v>1.2492799999999999</v>
      </c>
      <c r="F184">
        <v>1.3835200000000001</v>
      </c>
      <c r="G184">
        <v>0.69984000000000002</v>
      </c>
      <c r="H184">
        <v>0.69984000000000002</v>
      </c>
      <c r="I184">
        <v>1.87984</v>
      </c>
      <c r="J184">
        <v>2.1809599999999998</v>
      </c>
      <c r="K184">
        <v>2.1240000000000001</v>
      </c>
      <c r="L184">
        <v>2.6449600000000002</v>
      </c>
      <c r="M184">
        <v>3.6639999999999999E-2</v>
      </c>
      <c r="N184">
        <v>0.33360000000000001</v>
      </c>
      <c r="O184">
        <v>0.64703999999999995</v>
      </c>
      <c r="P184">
        <v>0.50048000000000004</v>
      </c>
    </row>
    <row r="185" spans="1:16" x14ac:dyDescent="0.2">
      <c r="A185">
        <v>0</v>
      </c>
      <c r="B185">
        <v>0</v>
      </c>
      <c r="C185">
        <v>0</v>
      </c>
      <c r="D185">
        <v>0</v>
      </c>
      <c r="E185">
        <v>1.17184</v>
      </c>
      <c r="F185">
        <v>1.2736000000000001</v>
      </c>
      <c r="G185">
        <v>0.67952000000000001</v>
      </c>
      <c r="H185">
        <v>0.67135999999999996</v>
      </c>
      <c r="I185">
        <v>1.86768</v>
      </c>
      <c r="J185">
        <v>2.0873599999999999</v>
      </c>
      <c r="K185">
        <v>2.01424</v>
      </c>
      <c r="L185">
        <v>2.6204800000000001</v>
      </c>
      <c r="M185">
        <v>4.0640000000000003E-2</v>
      </c>
      <c r="N185">
        <v>0.38256000000000001</v>
      </c>
      <c r="O185">
        <v>0.69984000000000002</v>
      </c>
      <c r="P185">
        <v>0.43136000000000002</v>
      </c>
    </row>
    <row r="186" spans="1:16" x14ac:dyDescent="0.2">
      <c r="A186">
        <v>0</v>
      </c>
      <c r="B186">
        <v>0</v>
      </c>
      <c r="C186">
        <v>0</v>
      </c>
      <c r="D186">
        <v>0</v>
      </c>
      <c r="E186">
        <v>1.1067199999999999</v>
      </c>
      <c r="F186">
        <v>1.28176</v>
      </c>
      <c r="G186">
        <v>0.76495999999999997</v>
      </c>
      <c r="H186">
        <v>0.71616000000000002</v>
      </c>
      <c r="I186">
        <v>1.8351999999999999</v>
      </c>
      <c r="J186">
        <v>2.1688000000000001</v>
      </c>
      <c r="K186">
        <v>2.0427200000000001</v>
      </c>
      <c r="L186">
        <v>2.6164800000000001</v>
      </c>
      <c r="M186">
        <v>2.4479999999999998E-2</v>
      </c>
      <c r="N186">
        <v>0.39472000000000002</v>
      </c>
      <c r="O186">
        <v>0.59408000000000005</v>
      </c>
      <c r="P186">
        <v>0.41504000000000002</v>
      </c>
    </row>
    <row r="187" spans="1:16" x14ac:dyDescent="0.2">
      <c r="A187">
        <v>0</v>
      </c>
      <c r="B187">
        <v>0</v>
      </c>
      <c r="C187">
        <v>0</v>
      </c>
      <c r="D187">
        <v>0</v>
      </c>
      <c r="E187">
        <v>1.0294399999999999</v>
      </c>
      <c r="F187">
        <v>1.3062400000000001</v>
      </c>
      <c r="G187">
        <v>0.72431999999999996</v>
      </c>
      <c r="H187">
        <v>0.60224</v>
      </c>
      <c r="I187">
        <v>1.8718399999999999</v>
      </c>
      <c r="J187">
        <v>2.12</v>
      </c>
      <c r="K187">
        <v>1.95312</v>
      </c>
      <c r="L187">
        <v>2.29488</v>
      </c>
      <c r="M187">
        <v>3.6639999999999999E-2</v>
      </c>
      <c r="N187">
        <v>0.39872000000000002</v>
      </c>
      <c r="O187">
        <v>0.63888</v>
      </c>
      <c r="P187">
        <v>0.41504000000000002</v>
      </c>
    </row>
    <row r="188" spans="1:16" x14ac:dyDescent="0.2">
      <c r="A188">
        <v>0</v>
      </c>
      <c r="B188">
        <v>0</v>
      </c>
      <c r="C188">
        <v>0</v>
      </c>
      <c r="D188">
        <v>0</v>
      </c>
      <c r="E188">
        <v>1.05792</v>
      </c>
      <c r="F188">
        <v>1.20848</v>
      </c>
      <c r="G188">
        <v>0.78527999999999998</v>
      </c>
      <c r="H188">
        <v>0.62256</v>
      </c>
      <c r="I188">
        <v>1.8718399999999999</v>
      </c>
      <c r="J188">
        <v>2.1688000000000001</v>
      </c>
      <c r="K188">
        <v>1.9734400000000001</v>
      </c>
      <c r="L188">
        <v>2.29488</v>
      </c>
      <c r="M188">
        <v>2.4479999999999998E-2</v>
      </c>
      <c r="N188">
        <v>0.35808000000000001</v>
      </c>
      <c r="O188">
        <v>0.62256</v>
      </c>
      <c r="P188">
        <v>0.41104000000000002</v>
      </c>
    </row>
    <row r="189" spans="1:16" x14ac:dyDescent="0.2">
      <c r="A189">
        <v>0</v>
      </c>
      <c r="B189">
        <v>0</v>
      </c>
      <c r="C189">
        <v>0</v>
      </c>
      <c r="D189">
        <v>0</v>
      </c>
      <c r="E189">
        <v>1.0782400000000001</v>
      </c>
      <c r="F189">
        <v>1.28992</v>
      </c>
      <c r="G189">
        <v>0.79344000000000003</v>
      </c>
      <c r="H189">
        <v>0.66320000000000001</v>
      </c>
      <c r="I189">
        <v>1.87584</v>
      </c>
      <c r="J189">
        <v>2.0996800000000002</v>
      </c>
      <c r="K189">
        <v>1.7700800000000001</v>
      </c>
      <c r="L189">
        <v>2.29488</v>
      </c>
      <c r="M189">
        <v>3.2480000000000002E-2</v>
      </c>
      <c r="N189">
        <v>0.29712</v>
      </c>
      <c r="O189">
        <v>0.63471999999999995</v>
      </c>
      <c r="P189">
        <v>0.41504000000000002</v>
      </c>
    </row>
    <row r="190" spans="1:16" x14ac:dyDescent="0.2">
      <c r="A190">
        <v>0</v>
      </c>
      <c r="B190">
        <v>0</v>
      </c>
      <c r="C190">
        <v>0</v>
      </c>
      <c r="D190">
        <v>0</v>
      </c>
      <c r="E190">
        <v>1.09456</v>
      </c>
      <c r="F190">
        <v>1.3020799999999999</v>
      </c>
      <c r="G190">
        <v>0.76495999999999997</v>
      </c>
      <c r="H190">
        <v>0.65920000000000001</v>
      </c>
      <c r="I190">
        <v>1.8188800000000001</v>
      </c>
      <c r="J190">
        <v>2.1240000000000001</v>
      </c>
      <c r="K190">
        <v>1.87584</v>
      </c>
      <c r="L190">
        <v>2.18512</v>
      </c>
      <c r="M190">
        <v>4.8800000000000003E-2</v>
      </c>
      <c r="N190">
        <v>0.35408000000000001</v>
      </c>
      <c r="O190">
        <v>0.75280000000000002</v>
      </c>
      <c r="P190">
        <v>0.41504000000000002</v>
      </c>
    </row>
    <row r="191" spans="1:16" x14ac:dyDescent="0.2">
      <c r="A191">
        <v>0</v>
      </c>
      <c r="B191">
        <v>0</v>
      </c>
      <c r="C191">
        <v>0</v>
      </c>
      <c r="D191">
        <v>0</v>
      </c>
      <c r="E191">
        <v>1.0254399999999999</v>
      </c>
      <c r="F191">
        <v>1.18</v>
      </c>
      <c r="G191">
        <v>0.70399999999999996</v>
      </c>
      <c r="H191">
        <v>0.58592</v>
      </c>
      <c r="I191">
        <v>1.7700800000000001</v>
      </c>
      <c r="J191">
        <v>2.0548799999999998</v>
      </c>
      <c r="K191">
        <v>1.70896</v>
      </c>
      <c r="L191">
        <v>2.1036800000000002</v>
      </c>
      <c r="M191">
        <v>3.2480000000000002E-2</v>
      </c>
      <c r="N191">
        <v>0.31744</v>
      </c>
      <c r="O191">
        <v>0.65103999999999995</v>
      </c>
      <c r="P191">
        <v>0.39056000000000002</v>
      </c>
    </row>
    <row r="192" spans="1:16" x14ac:dyDescent="0.2">
      <c r="A192">
        <v>0</v>
      </c>
      <c r="B192">
        <v>0</v>
      </c>
      <c r="C192">
        <v>0</v>
      </c>
      <c r="D192">
        <v>0</v>
      </c>
      <c r="E192">
        <v>0.97663999999999995</v>
      </c>
      <c r="F192">
        <v>1.04576</v>
      </c>
      <c r="G192">
        <v>0.61856</v>
      </c>
      <c r="H192">
        <v>0.63071999999999995</v>
      </c>
      <c r="I192">
        <v>1.7619199999999999</v>
      </c>
      <c r="J192">
        <v>1.9939199999999999</v>
      </c>
      <c r="K192">
        <v>1.7456</v>
      </c>
      <c r="L192">
        <v>1.98576</v>
      </c>
      <c r="M192">
        <v>2.8479999999999998E-2</v>
      </c>
      <c r="N192">
        <v>0.3296</v>
      </c>
      <c r="O192">
        <v>0.59408000000000005</v>
      </c>
      <c r="P192">
        <v>0.38256000000000001</v>
      </c>
    </row>
    <row r="193" spans="1:17" x14ac:dyDescent="0.2">
      <c r="A193">
        <v>0</v>
      </c>
      <c r="B193">
        <v>0</v>
      </c>
      <c r="C193">
        <v>0</v>
      </c>
      <c r="D193">
        <v>0</v>
      </c>
      <c r="E193">
        <v>0.91968000000000005</v>
      </c>
      <c r="F193">
        <v>1.0376000000000001</v>
      </c>
      <c r="G193">
        <v>0.63071999999999995</v>
      </c>
      <c r="H193">
        <v>0.63888</v>
      </c>
      <c r="I193">
        <v>1.83104</v>
      </c>
      <c r="J193">
        <v>2.0385599999999999</v>
      </c>
      <c r="K193">
        <v>1.74976</v>
      </c>
      <c r="L193">
        <v>1.9368000000000001</v>
      </c>
      <c r="M193">
        <v>0</v>
      </c>
      <c r="N193">
        <v>0.42720000000000002</v>
      </c>
      <c r="O193">
        <v>0.62656000000000001</v>
      </c>
      <c r="P193">
        <v>0.34992000000000001</v>
      </c>
    </row>
    <row r="195" spans="1:17" x14ac:dyDescent="0.2">
      <c r="A195">
        <f>MIN(A1:A193)</f>
        <v>0</v>
      </c>
      <c r="B195">
        <f t="shared" ref="B195:P195" si="0">MIN(B1:B193)</f>
        <v>0</v>
      </c>
      <c r="C195">
        <f t="shared" si="0"/>
        <v>0</v>
      </c>
      <c r="D195">
        <f t="shared" si="0"/>
        <v>0</v>
      </c>
      <c r="E195">
        <f t="shared" si="0"/>
        <v>0.63471999999999995</v>
      </c>
      <c r="F195">
        <f t="shared" si="0"/>
        <v>0.72016000000000002</v>
      </c>
      <c r="G195">
        <f t="shared" si="0"/>
        <v>0.51680000000000004</v>
      </c>
      <c r="H195">
        <f t="shared" si="0"/>
        <v>0.22384000000000001</v>
      </c>
      <c r="I195">
        <f t="shared" si="0"/>
        <v>1.46896</v>
      </c>
      <c r="J195">
        <f t="shared" si="0"/>
        <v>1.64384</v>
      </c>
      <c r="K195">
        <f t="shared" si="0"/>
        <v>1.59104</v>
      </c>
      <c r="L195">
        <f t="shared" si="0"/>
        <v>1.7740800000000001</v>
      </c>
      <c r="M195">
        <f t="shared" si="0"/>
        <v>0</v>
      </c>
      <c r="N195">
        <f t="shared" si="0"/>
        <v>0.16272</v>
      </c>
      <c r="O195">
        <f t="shared" si="0"/>
        <v>0.36208000000000001</v>
      </c>
      <c r="P195">
        <f t="shared" si="0"/>
        <v>0</v>
      </c>
      <c r="Q195" t="s">
        <v>0</v>
      </c>
    </row>
    <row r="196" spans="1:17" x14ac:dyDescent="0.2">
      <c r="A196">
        <f>MAX(A1:A195)</f>
        <v>2.1281599999999998</v>
      </c>
      <c r="B196">
        <f t="shared" ref="B196:P196" si="1">MAX(B1:B195)</f>
        <v>2.1606399999999999</v>
      </c>
      <c r="C196">
        <f t="shared" si="1"/>
        <v>0.73648000000000002</v>
      </c>
      <c r="D196">
        <f t="shared" si="1"/>
        <v>0</v>
      </c>
      <c r="E196">
        <f t="shared" si="1"/>
        <v>2.2705600000000001</v>
      </c>
      <c r="F196">
        <f t="shared" si="1"/>
        <v>2.6368</v>
      </c>
      <c r="G196">
        <f t="shared" si="1"/>
        <v>1.63168</v>
      </c>
      <c r="H196">
        <f t="shared" si="1"/>
        <v>0.86272000000000004</v>
      </c>
      <c r="I196">
        <f t="shared" si="1"/>
        <v>2.3438400000000001</v>
      </c>
      <c r="J196">
        <f t="shared" si="1"/>
        <v>2.9988800000000002</v>
      </c>
      <c r="K196">
        <f t="shared" si="1"/>
        <v>4.0609599999999997</v>
      </c>
      <c r="L196">
        <f t="shared" si="1"/>
        <v>4.5939199999999998</v>
      </c>
      <c r="M196">
        <f t="shared" si="1"/>
        <v>0.43952000000000002</v>
      </c>
      <c r="N196">
        <f t="shared" si="1"/>
        <v>0.86672000000000005</v>
      </c>
      <c r="O196">
        <f t="shared" si="1"/>
        <v>2.2990400000000002</v>
      </c>
      <c r="P196">
        <f t="shared" si="1"/>
        <v>2.2257600000000002</v>
      </c>
      <c r="Q196" t="s">
        <v>1</v>
      </c>
    </row>
    <row r="197" spans="1:17" x14ac:dyDescent="0.2">
      <c r="A197">
        <f>A196-A195</f>
        <v>2.1281599999999998</v>
      </c>
      <c r="B197">
        <f t="shared" ref="B197:P197" si="2">B196-B195</f>
        <v>2.1606399999999999</v>
      </c>
      <c r="C197">
        <f t="shared" si="2"/>
        <v>0.73648000000000002</v>
      </c>
      <c r="D197">
        <f t="shared" si="2"/>
        <v>0</v>
      </c>
      <c r="E197">
        <f t="shared" si="2"/>
        <v>1.6358400000000002</v>
      </c>
      <c r="F197">
        <f t="shared" si="2"/>
        <v>1.9166400000000001</v>
      </c>
      <c r="G197">
        <f t="shared" si="2"/>
        <v>1.1148799999999999</v>
      </c>
      <c r="H197">
        <f t="shared" si="2"/>
        <v>0.63888</v>
      </c>
      <c r="I197">
        <f t="shared" si="2"/>
        <v>0.8748800000000001</v>
      </c>
      <c r="J197">
        <f t="shared" si="2"/>
        <v>1.3550400000000002</v>
      </c>
      <c r="K197">
        <f t="shared" si="2"/>
        <v>2.4699199999999997</v>
      </c>
      <c r="L197">
        <f t="shared" si="2"/>
        <v>2.8198399999999997</v>
      </c>
      <c r="M197">
        <f t="shared" si="2"/>
        <v>0.43952000000000002</v>
      </c>
      <c r="N197">
        <f t="shared" si="2"/>
        <v>0.70400000000000007</v>
      </c>
      <c r="O197">
        <f t="shared" si="2"/>
        <v>1.9369600000000002</v>
      </c>
      <c r="P197">
        <f t="shared" si="2"/>
        <v>2.2257600000000002</v>
      </c>
      <c r="Q197" t="s">
        <v>2</v>
      </c>
    </row>
    <row r="198" spans="1:17" x14ac:dyDescent="0.2">
      <c r="A198">
        <f>STDEV(A1:A193)</f>
        <v>0.72226277373940906</v>
      </c>
      <c r="B198">
        <f t="shared" ref="B198:P198" si="3">STDEV(B1:B193)</f>
        <v>0.76817670812359928</v>
      </c>
      <c r="C198">
        <f t="shared" si="3"/>
        <v>0.22326853076882699</v>
      </c>
      <c r="D198">
        <f t="shared" si="3"/>
        <v>0</v>
      </c>
      <c r="E198">
        <f t="shared" si="3"/>
        <v>0.46957508407507043</v>
      </c>
      <c r="F198">
        <f t="shared" si="3"/>
        <v>0.55084274210887385</v>
      </c>
      <c r="G198">
        <f t="shared" si="3"/>
        <v>0.30251032467685812</v>
      </c>
      <c r="H198">
        <f t="shared" si="3"/>
        <v>0.15127299468476979</v>
      </c>
      <c r="I198">
        <f t="shared" si="3"/>
        <v>0.18303613322787415</v>
      </c>
      <c r="J198">
        <f t="shared" si="3"/>
        <v>0.28717339948303505</v>
      </c>
      <c r="K198">
        <f t="shared" si="3"/>
        <v>0.75561222282157037</v>
      </c>
      <c r="L198">
        <f t="shared" si="3"/>
        <v>0.75087809108205583</v>
      </c>
      <c r="M198">
        <f t="shared" si="3"/>
        <v>0.14867698392671813</v>
      </c>
      <c r="N198">
        <f t="shared" si="3"/>
        <v>0.18039190484998474</v>
      </c>
      <c r="O198">
        <f t="shared" si="3"/>
        <v>0.56546675705048155</v>
      </c>
      <c r="P198">
        <f t="shared" si="3"/>
        <v>0.64005639905101086</v>
      </c>
      <c r="Q198" t="s">
        <v>4</v>
      </c>
    </row>
    <row r="200" spans="1:17" x14ac:dyDescent="0.2">
      <c r="A200">
        <f>A96</f>
        <v>1.7740800000000001</v>
      </c>
      <c r="B200">
        <f t="shared" ref="B200:P200" si="4">B96</f>
        <v>1.86368</v>
      </c>
      <c r="C200">
        <f t="shared" si="4"/>
        <v>0.58191999999999999</v>
      </c>
      <c r="D200">
        <f t="shared" si="4"/>
        <v>0</v>
      </c>
      <c r="E200">
        <f t="shared" si="4"/>
        <v>1.9328000000000001</v>
      </c>
      <c r="F200">
        <f t="shared" si="4"/>
        <v>2.3559999999999999</v>
      </c>
      <c r="G200">
        <f t="shared" si="4"/>
        <v>1.3672</v>
      </c>
      <c r="H200">
        <f t="shared" si="4"/>
        <v>0.33360000000000001</v>
      </c>
      <c r="I200">
        <f t="shared" si="4"/>
        <v>1.8067200000000001</v>
      </c>
      <c r="J200">
        <f t="shared" si="4"/>
        <v>2.5472000000000001</v>
      </c>
      <c r="K200">
        <f t="shared" si="4"/>
        <v>3.9755199999999999</v>
      </c>
      <c r="L200">
        <f t="shared" si="4"/>
        <v>4.1219200000000003</v>
      </c>
      <c r="M200">
        <f t="shared" si="4"/>
        <v>0</v>
      </c>
      <c r="N200">
        <f t="shared" si="4"/>
        <v>0.86672000000000005</v>
      </c>
      <c r="O200">
        <f t="shared" si="4"/>
        <v>2.0508799999999998</v>
      </c>
      <c r="P200">
        <f t="shared" si="4"/>
        <v>1.91248</v>
      </c>
      <c r="Q200" t="s">
        <v>3</v>
      </c>
    </row>
    <row r="201" spans="1:17" x14ac:dyDescent="0.2">
      <c r="A201">
        <f t="shared" ref="A201:P201" si="5">A200-A195</f>
        <v>1.7740800000000001</v>
      </c>
      <c r="B201">
        <f t="shared" si="5"/>
        <v>1.86368</v>
      </c>
      <c r="C201">
        <f t="shared" si="5"/>
        <v>0.58191999999999999</v>
      </c>
      <c r="D201">
        <f t="shared" si="5"/>
        <v>0</v>
      </c>
      <c r="E201">
        <f t="shared" si="5"/>
        <v>1.2980800000000001</v>
      </c>
      <c r="F201">
        <f t="shared" si="5"/>
        <v>1.63584</v>
      </c>
      <c r="G201">
        <f t="shared" si="5"/>
        <v>0.85039999999999993</v>
      </c>
      <c r="H201">
        <f t="shared" si="5"/>
        <v>0.10976</v>
      </c>
      <c r="I201">
        <f t="shared" si="5"/>
        <v>0.33776000000000006</v>
      </c>
      <c r="J201">
        <f t="shared" si="5"/>
        <v>0.90336000000000016</v>
      </c>
      <c r="K201">
        <f t="shared" si="5"/>
        <v>2.3844799999999999</v>
      </c>
      <c r="L201">
        <f t="shared" si="5"/>
        <v>2.3478400000000001</v>
      </c>
      <c r="M201">
        <f t="shared" si="5"/>
        <v>0</v>
      </c>
      <c r="N201">
        <f t="shared" si="5"/>
        <v>0.70400000000000007</v>
      </c>
      <c r="O201">
        <f t="shared" si="5"/>
        <v>1.6887999999999999</v>
      </c>
      <c r="P201">
        <f t="shared" si="5"/>
        <v>1.91248</v>
      </c>
      <c r="Q201" t="s">
        <v>2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1742D-59BE-4EB1-A4EB-0FB2B82DB618}">
  <dimension ref="A1:AX201"/>
  <sheetViews>
    <sheetView workbookViewId="0">
      <selection activeCell="B1" sqref="B1:B1048576"/>
    </sheetView>
  </sheetViews>
  <sheetFormatPr defaultRowHeight="14.25" x14ac:dyDescent="0.2"/>
  <cols>
    <col min="1" max="2" width="9" style="2"/>
    <col min="3" max="5" width="9" style="20"/>
    <col min="6" max="8" width="9" style="21"/>
    <col min="9" max="11" width="9" style="22"/>
    <col min="12" max="14" width="9" style="35"/>
    <col min="15" max="17" width="9" style="23"/>
    <col min="18" max="20" width="9" style="24"/>
    <col min="21" max="23" width="9" style="25"/>
    <col min="24" max="26" width="9" style="26"/>
    <col min="27" max="29" width="9" style="25"/>
    <col min="30" max="32" width="9" style="26"/>
    <col min="33" max="35" width="9" style="27"/>
    <col min="36" max="38" width="9" style="28"/>
    <col min="39" max="41" width="9" style="29"/>
    <col min="42" max="44" width="9" style="36"/>
    <col min="45" max="47" width="9" style="30"/>
    <col min="48" max="50" width="9" style="1"/>
  </cols>
  <sheetData>
    <row r="1" spans="1:50" x14ac:dyDescent="0.2">
      <c r="A1" s="2">
        <f>13/200</f>
        <v>6.5000000000000002E-2</v>
      </c>
      <c r="B1" s="2">
        <v>0</v>
      </c>
      <c r="C1" s="3">
        <v>4.1962310215915198E-2</v>
      </c>
      <c r="D1" s="3">
        <v>1.5259021896696401E-2</v>
      </c>
      <c r="E1" s="3">
        <v>6.1036087586785699E-2</v>
      </c>
      <c r="F1" s="31">
        <v>7.6295109483482098E-3</v>
      </c>
      <c r="G1" s="31">
        <v>0</v>
      </c>
      <c r="H1" s="31">
        <v>0</v>
      </c>
      <c r="I1" s="8">
        <v>0</v>
      </c>
      <c r="J1" s="8">
        <v>0</v>
      </c>
      <c r="K1" s="8">
        <v>0</v>
      </c>
      <c r="L1" s="9">
        <v>0</v>
      </c>
      <c r="M1" s="9">
        <v>0</v>
      </c>
      <c r="N1" s="9">
        <v>0</v>
      </c>
      <c r="O1" s="10">
        <v>4.5777065690089297E-2</v>
      </c>
      <c r="P1" s="10">
        <v>4.6540016784924101E-2</v>
      </c>
      <c r="Q1" s="10">
        <v>6.6376745250629393E-2</v>
      </c>
      <c r="R1" s="11">
        <v>0</v>
      </c>
      <c r="S1" s="11">
        <v>0</v>
      </c>
      <c r="T1" s="11">
        <v>0</v>
      </c>
      <c r="U1" s="12">
        <v>7.6295109483482098E-4</v>
      </c>
      <c r="V1" s="12">
        <v>0</v>
      </c>
      <c r="W1" s="12">
        <v>0</v>
      </c>
      <c r="X1" s="13">
        <v>1.37331197070268E-2</v>
      </c>
      <c r="Y1" s="13">
        <v>0</v>
      </c>
      <c r="Z1" s="13">
        <v>7.6295109483482098E-3</v>
      </c>
      <c r="AA1" s="12">
        <v>0</v>
      </c>
      <c r="AB1" s="12">
        <v>0</v>
      </c>
      <c r="AC1" s="12">
        <v>0</v>
      </c>
      <c r="AD1" s="13">
        <v>0</v>
      </c>
      <c r="AE1" s="13">
        <v>0</v>
      </c>
      <c r="AF1" s="13">
        <v>0</v>
      </c>
      <c r="AG1" s="14">
        <v>0</v>
      </c>
      <c r="AH1" s="14">
        <v>0</v>
      </c>
      <c r="AI1" s="14">
        <v>0</v>
      </c>
      <c r="AJ1" s="4">
        <v>0</v>
      </c>
      <c r="AK1" s="4">
        <v>0</v>
      </c>
      <c r="AL1" s="4">
        <v>0</v>
      </c>
      <c r="AM1" s="16">
        <v>0.11169604028381762</v>
      </c>
      <c r="AN1" s="16">
        <v>0.112153810940719</v>
      </c>
      <c r="AO1" s="16">
        <v>0.109864957656214</v>
      </c>
      <c r="AP1" s="38">
        <v>2.1362630655375001E-2</v>
      </c>
      <c r="AQ1" s="38">
        <v>2.3651483939879502E-2</v>
      </c>
      <c r="AR1" s="38">
        <v>4.34882124055848E-2</v>
      </c>
      <c r="AS1" s="17">
        <v>8.0872816052490998E-2</v>
      </c>
      <c r="AT1" s="17">
        <v>0.106813153276875</v>
      </c>
      <c r="AU1" s="17">
        <v>0.131990539406424</v>
      </c>
      <c r="AV1" s="18">
        <v>0.10452429999237001</v>
      </c>
      <c r="AW1" s="18">
        <v>3.9673456931410701E-2</v>
      </c>
      <c r="AX1" s="18">
        <v>7.2480354009307996E-2</v>
      </c>
    </row>
    <row r="2" spans="1:50" x14ac:dyDescent="0.2">
      <c r="A2" s="2">
        <v>2</v>
      </c>
      <c r="B2" s="2">
        <f>A2*$A$1</f>
        <v>0.13</v>
      </c>
      <c r="C2" s="3">
        <v>3.7384603646906198E-2</v>
      </c>
      <c r="D2" s="3">
        <v>1.2207217517357099E-2</v>
      </c>
      <c r="E2" s="3">
        <v>5.9510185397116E-2</v>
      </c>
      <c r="F2" s="31">
        <v>6.8665598535133897E-3</v>
      </c>
      <c r="G2" s="31">
        <v>0</v>
      </c>
      <c r="H2" s="31">
        <v>0</v>
      </c>
      <c r="I2" s="8">
        <v>0</v>
      </c>
      <c r="J2" s="8">
        <v>0</v>
      </c>
      <c r="K2" s="8">
        <v>0</v>
      </c>
      <c r="L2" s="9">
        <v>0</v>
      </c>
      <c r="M2" s="9">
        <v>0</v>
      </c>
      <c r="N2" s="9">
        <v>0</v>
      </c>
      <c r="O2" s="10">
        <v>4.8065918974593697E-2</v>
      </c>
      <c r="P2" s="10">
        <v>4.5014114595254402E-2</v>
      </c>
      <c r="Q2" s="10">
        <v>6.5613794155794603E-2</v>
      </c>
      <c r="R2" s="11">
        <v>0</v>
      </c>
      <c r="S2" s="11">
        <v>0</v>
      </c>
      <c r="T2" s="11">
        <v>2.2888532845044599E-3</v>
      </c>
      <c r="U2" s="12">
        <v>6.8665598535133897E-3</v>
      </c>
      <c r="V2" s="12">
        <v>0</v>
      </c>
      <c r="W2" s="12">
        <v>0</v>
      </c>
      <c r="X2" s="13">
        <v>1.2207217517357099E-2</v>
      </c>
      <c r="Y2" s="13">
        <v>0</v>
      </c>
      <c r="Z2" s="13">
        <v>9.15541313801785E-3</v>
      </c>
      <c r="AA2" s="12">
        <v>0</v>
      </c>
      <c r="AB2" s="12">
        <v>0</v>
      </c>
      <c r="AC2" s="12">
        <v>0</v>
      </c>
      <c r="AD2" s="13">
        <v>0</v>
      </c>
      <c r="AE2" s="13">
        <v>0</v>
      </c>
      <c r="AF2" s="13">
        <v>0</v>
      </c>
      <c r="AG2" s="14">
        <v>0</v>
      </c>
      <c r="AH2" s="14">
        <v>0</v>
      </c>
      <c r="AI2" s="14">
        <v>0</v>
      </c>
      <c r="AJ2" s="4">
        <v>0</v>
      </c>
      <c r="AK2" s="4">
        <v>0</v>
      </c>
      <c r="AL2" s="4">
        <v>0</v>
      </c>
      <c r="AM2" s="16">
        <v>0.11291676203555362</v>
      </c>
      <c r="AN2" s="16">
        <v>0.10605020218204</v>
      </c>
      <c r="AO2" s="16">
        <v>0.115968566414893</v>
      </c>
      <c r="AP2" s="38">
        <v>2.51773861295491E-2</v>
      </c>
      <c r="AQ2" s="38">
        <v>2.6703288319218699E-2</v>
      </c>
      <c r="AR2" s="38">
        <v>4.5777065690089297E-2</v>
      </c>
      <c r="AS2" s="17">
        <v>8.3161669336995495E-2</v>
      </c>
      <c r="AT2" s="17">
        <v>0.11367971313038799</v>
      </c>
      <c r="AU2" s="17">
        <v>0.13427939269092901</v>
      </c>
      <c r="AV2" s="18">
        <v>9.8420691233691904E-2</v>
      </c>
      <c r="AW2" s="18">
        <v>3.8910505836575897E-2</v>
      </c>
      <c r="AX2" s="18">
        <v>7.6295109483482101E-2</v>
      </c>
    </row>
    <row r="3" spans="1:50" x14ac:dyDescent="0.2">
      <c r="A3" s="2">
        <v>3</v>
      </c>
      <c r="B3" s="2">
        <f t="shared" ref="B3:B66" si="0">A3*$A$1</f>
        <v>0.19500000000000001</v>
      </c>
      <c r="C3" s="3">
        <v>5.1117723353932998E-2</v>
      </c>
      <c r="D3" s="3">
        <v>1.14442664225223E-2</v>
      </c>
      <c r="E3" s="3">
        <v>4.6540016784924101E-2</v>
      </c>
      <c r="F3" s="31">
        <v>7.6295109483482098E-4</v>
      </c>
      <c r="G3" s="31">
        <v>0</v>
      </c>
      <c r="H3" s="31">
        <v>0</v>
      </c>
      <c r="I3" s="8">
        <v>0</v>
      </c>
      <c r="J3" s="8">
        <v>0</v>
      </c>
      <c r="K3" s="8">
        <v>0</v>
      </c>
      <c r="L3" s="9">
        <v>0</v>
      </c>
      <c r="M3" s="9">
        <v>0</v>
      </c>
      <c r="N3" s="9">
        <v>0</v>
      </c>
      <c r="O3" s="10">
        <v>4.8828870069428598E-2</v>
      </c>
      <c r="P3" s="10">
        <v>4.8065918974593697E-2</v>
      </c>
      <c r="Q3" s="10">
        <v>6.4850843060959798E-2</v>
      </c>
      <c r="R3" s="11">
        <v>0</v>
      </c>
      <c r="S3" s="11">
        <v>0</v>
      </c>
      <c r="T3" s="11">
        <v>0</v>
      </c>
      <c r="U3" s="12">
        <v>7.6295109483482098E-3</v>
      </c>
      <c r="V3" s="12">
        <v>0</v>
      </c>
      <c r="W3" s="12">
        <v>0</v>
      </c>
      <c r="X3" s="13">
        <v>1.2970168612191999E-2</v>
      </c>
      <c r="Y3" s="13">
        <v>7.6295109483482098E-3</v>
      </c>
      <c r="Z3" s="13">
        <v>1.0681315327687501E-2</v>
      </c>
      <c r="AA3" s="12">
        <v>0</v>
      </c>
      <c r="AB3" s="12">
        <v>0</v>
      </c>
      <c r="AC3" s="12">
        <v>0</v>
      </c>
      <c r="AD3" s="13">
        <v>0</v>
      </c>
      <c r="AE3" s="13">
        <v>0</v>
      </c>
      <c r="AF3" s="13">
        <v>0</v>
      </c>
      <c r="AG3" s="14">
        <v>0</v>
      </c>
      <c r="AH3" s="14">
        <v>0</v>
      </c>
      <c r="AI3" s="14">
        <v>0</v>
      </c>
      <c r="AJ3" s="4">
        <v>0</v>
      </c>
      <c r="AK3" s="4">
        <v>0</v>
      </c>
      <c r="AL3" s="4">
        <v>0</v>
      </c>
      <c r="AM3" s="16">
        <v>0.11963073167010002</v>
      </c>
      <c r="AN3" s="16">
        <v>0.108339055466545</v>
      </c>
      <c r="AO3" s="16">
        <v>0.11367971313038799</v>
      </c>
      <c r="AP3" s="38">
        <v>3.2806897077897301E-2</v>
      </c>
      <c r="AQ3" s="38">
        <v>2.5940337224383901E-2</v>
      </c>
      <c r="AR3" s="38">
        <v>4.1962310215915198E-2</v>
      </c>
      <c r="AS3" s="17">
        <v>8.2398718242160704E-2</v>
      </c>
      <c r="AT3" s="17">
        <v>0.11367971313038799</v>
      </c>
      <c r="AU3" s="17">
        <v>0.131990539406424</v>
      </c>
      <c r="AV3" s="18">
        <v>9.3080033569848203E-2</v>
      </c>
      <c r="AW3" s="18">
        <v>4.1199359121080303E-2</v>
      </c>
      <c r="AX3" s="18">
        <v>7.0954451819638401E-2</v>
      </c>
    </row>
    <row r="4" spans="1:50" x14ac:dyDescent="0.2">
      <c r="A4" s="2">
        <v>4</v>
      </c>
      <c r="B4" s="2">
        <f t="shared" si="0"/>
        <v>0.26</v>
      </c>
      <c r="C4" s="3">
        <v>4.5014114595254402E-2</v>
      </c>
      <c r="D4" s="3">
        <v>1.2207217517357099E-2</v>
      </c>
      <c r="E4" s="3">
        <v>5.4932478828107097E-2</v>
      </c>
      <c r="F4" s="31">
        <v>5.3406576638437503E-3</v>
      </c>
      <c r="G4" s="31">
        <v>0</v>
      </c>
      <c r="H4" s="31">
        <v>0</v>
      </c>
      <c r="I4" s="8">
        <v>0</v>
      </c>
      <c r="J4" s="8">
        <v>0</v>
      </c>
      <c r="K4" s="8">
        <v>0</v>
      </c>
      <c r="L4" s="9">
        <v>0</v>
      </c>
      <c r="M4" s="9">
        <v>0</v>
      </c>
      <c r="N4" s="9">
        <v>0</v>
      </c>
      <c r="O4" s="10">
        <v>4.9591821164263403E-2</v>
      </c>
      <c r="P4" s="10">
        <v>4.5014114595254402E-2</v>
      </c>
      <c r="Q4" s="10">
        <v>6.1799038681620497E-2</v>
      </c>
      <c r="R4" s="11">
        <v>0</v>
      </c>
      <c r="S4" s="11">
        <v>0</v>
      </c>
      <c r="T4" s="11">
        <v>0</v>
      </c>
      <c r="U4" s="12">
        <v>2.2888532845044599E-3</v>
      </c>
      <c r="V4" s="12">
        <v>0</v>
      </c>
      <c r="W4" s="12">
        <v>0</v>
      </c>
      <c r="X4" s="13">
        <v>1.83108262760357E-2</v>
      </c>
      <c r="Y4" s="13">
        <v>6.8665598535133897E-3</v>
      </c>
      <c r="Z4" s="13">
        <v>9.9183642328526701E-3</v>
      </c>
      <c r="AA4" s="12">
        <v>0</v>
      </c>
      <c r="AB4" s="12">
        <v>0</v>
      </c>
      <c r="AC4" s="12">
        <v>0</v>
      </c>
      <c r="AD4" s="13">
        <v>0</v>
      </c>
      <c r="AE4" s="13">
        <v>0</v>
      </c>
      <c r="AF4" s="13">
        <v>0</v>
      </c>
      <c r="AG4" s="14">
        <v>0</v>
      </c>
      <c r="AH4" s="14">
        <v>0</v>
      </c>
      <c r="AI4" s="14">
        <v>0</v>
      </c>
      <c r="AJ4" s="4">
        <v>0</v>
      </c>
      <c r="AK4" s="4">
        <v>0</v>
      </c>
      <c r="AL4" s="4">
        <v>0</v>
      </c>
      <c r="AM4" s="16">
        <v>0.119020370794232</v>
      </c>
      <c r="AN4" s="16">
        <v>0.109102006561379</v>
      </c>
      <c r="AO4" s="16">
        <v>0.12283512626840599</v>
      </c>
      <c r="AP4" s="38">
        <v>3.0518043793392801E-2</v>
      </c>
      <c r="AQ4" s="38">
        <v>2.74662394140536E-2</v>
      </c>
      <c r="AR4" s="38">
        <v>4.1962310215915198E-2</v>
      </c>
      <c r="AS4" s="17">
        <v>8.3161669336995495E-2</v>
      </c>
      <c r="AT4" s="17">
        <v>0.11520561532005801</v>
      </c>
      <c r="AU4" s="17">
        <v>0.137331197070268</v>
      </c>
      <c r="AV4" s="18">
        <v>0.10605020218204</v>
      </c>
      <c r="AW4" s="18">
        <v>4.4251163500419598E-2</v>
      </c>
      <c r="AX4" s="18">
        <v>7.5532158388647297E-2</v>
      </c>
    </row>
    <row r="5" spans="1:50" x14ac:dyDescent="0.2">
      <c r="A5" s="2">
        <v>5</v>
      </c>
      <c r="B5" s="2">
        <f t="shared" si="0"/>
        <v>0.32500000000000001</v>
      </c>
      <c r="C5" s="3">
        <v>4.34882124055848E-2</v>
      </c>
      <c r="D5" s="3">
        <v>2.1362630655375001E-2</v>
      </c>
      <c r="E5" s="3">
        <v>5.4932478828107097E-2</v>
      </c>
      <c r="F5" s="31">
        <v>6.1036087586785696E-3</v>
      </c>
      <c r="G5" s="31">
        <v>0</v>
      </c>
      <c r="H5" s="31">
        <v>0</v>
      </c>
      <c r="I5" s="8">
        <v>0</v>
      </c>
      <c r="J5" s="8">
        <v>0</v>
      </c>
      <c r="K5" s="8">
        <v>0</v>
      </c>
      <c r="L5" s="9">
        <v>0</v>
      </c>
      <c r="M5" s="9">
        <v>0</v>
      </c>
      <c r="N5" s="9">
        <v>0</v>
      </c>
      <c r="O5" s="10">
        <v>5.2643625543602697E-2</v>
      </c>
      <c r="P5" s="10">
        <v>4.5014114595254402E-2</v>
      </c>
      <c r="Q5" s="10">
        <v>5.5695429922941901E-2</v>
      </c>
      <c r="R5" s="11">
        <v>0</v>
      </c>
      <c r="S5" s="11">
        <v>0</v>
      </c>
      <c r="T5" s="11">
        <v>0</v>
      </c>
      <c r="U5" s="12">
        <v>7.6295109483482098E-3</v>
      </c>
      <c r="V5" s="12">
        <v>0</v>
      </c>
      <c r="W5" s="12">
        <v>0</v>
      </c>
      <c r="X5" s="13">
        <v>1.9836728465705299E-2</v>
      </c>
      <c r="Y5" s="13">
        <v>7.6295109483482098E-3</v>
      </c>
      <c r="Z5" s="13">
        <v>9.15541313801785E-3</v>
      </c>
      <c r="AA5" s="12">
        <v>0</v>
      </c>
      <c r="AB5" s="12">
        <v>0</v>
      </c>
      <c r="AC5" s="12">
        <v>0</v>
      </c>
      <c r="AD5" s="13">
        <v>0</v>
      </c>
      <c r="AE5" s="13">
        <v>0</v>
      </c>
      <c r="AF5" s="13">
        <v>0</v>
      </c>
      <c r="AG5" s="14">
        <v>0</v>
      </c>
      <c r="AH5" s="14">
        <v>0</v>
      </c>
      <c r="AI5" s="14">
        <v>0</v>
      </c>
      <c r="AJ5" s="4">
        <v>0</v>
      </c>
      <c r="AK5" s="4">
        <v>0</v>
      </c>
      <c r="AL5" s="4">
        <v>0</v>
      </c>
      <c r="AM5" s="16">
        <v>0.11169604028381762</v>
      </c>
      <c r="AN5" s="16">
        <v>0.110627908751049</v>
      </c>
      <c r="AO5" s="16">
        <v>0.11367971313038799</v>
      </c>
      <c r="AP5" s="38">
        <v>3.8910505836575897E-2</v>
      </c>
      <c r="AQ5" s="38">
        <v>2.8229190508888401E-2</v>
      </c>
      <c r="AR5" s="38">
        <v>4.9591821164263403E-2</v>
      </c>
      <c r="AS5" s="17">
        <v>8.8502327000839306E-2</v>
      </c>
      <c r="AT5" s="17">
        <v>0.11291676203555399</v>
      </c>
      <c r="AU5" s="17">
        <v>0.127412832837415</v>
      </c>
      <c r="AV5" s="18">
        <v>0.106813153276875</v>
      </c>
      <c r="AW5" s="18">
        <v>4.1199359121080303E-2</v>
      </c>
      <c r="AX5" s="18">
        <v>8.2398718242160704E-2</v>
      </c>
    </row>
    <row r="6" spans="1:50" x14ac:dyDescent="0.2">
      <c r="A6" s="2">
        <v>6</v>
      </c>
      <c r="B6" s="2">
        <f t="shared" si="0"/>
        <v>0.39</v>
      </c>
      <c r="C6" s="3">
        <v>4.4251163500419598E-2</v>
      </c>
      <c r="D6" s="3">
        <v>1.60219729915312E-2</v>
      </c>
      <c r="E6" s="3">
        <v>4.7302967879758899E-2</v>
      </c>
      <c r="F6" s="31">
        <v>1.52590218966964E-3</v>
      </c>
      <c r="G6" s="31">
        <v>0</v>
      </c>
      <c r="H6" s="31">
        <v>0</v>
      </c>
      <c r="I6" s="8">
        <v>0</v>
      </c>
      <c r="J6" s="8">
        <v>0</v>
      </c>
      <c r="K6" s="8">
        <v>0</v>
      </c>
      <c r="L6" s="9">
        <v>0</v>
      </c>
      <c r="M6" s="9">
        <v>0</v>
      </c>
      <c r="N6" s="9">
        <v>0</v>
      </c>
      <c r="O6" s="10">
        <v>4.8065918974593697E-2</v>
      </c>
      <c r="P6" s="10">
        <v>4.6540016784924101E-2</v>
      </c>
      <c r="Q6" s="10">
        <v>4.9591821164263403E-2</v>
      </c>
      <c r="R6" s="11">
        <v>0</v>
      </c>
      <c r="S6" s="11">
        <v>0</v>
      </c>
      <c r="T6" s="11">
        <v>0</v>
      </c>
      <c r="U6" s="12">
        <v>5.3406576638437503E-3</v>
      </c>
      <c r="V6" s="12">
        <v>0</v>
      </c>
      <c r="W6" s="12">
        <v>0</v>
      </c>
      <c r="X6" s="13">
        <v>1.14442664225223E-2</v>
      </c>
      <c r="Y6" s="13">
        <v>6.1036087586785696E-3</v>
      </c>
      <c r="Z6" s="13">
        <v>9.9183642328526701E-3</v>
      </c>
      <c r="AA6" s="12">
        <v>0</v>
      </c>
      <c r="AB6" s="12">
        <v>0</v>
      </c>
      <c r="AC6" s="12">
        <v>0</v>
      </c>
      <c r="AD6" s="13">
        <v>0</v>
      </c>
      <c r="AE6" s="13">
        <v>0</v>
      </c>
      <c r="AF6" s="13">
        <v>0</v>
      </c>
      <c r="AG6" s="14">
        <v>0</v>
      </c>
      <c r="AH6" s="14">
        <v>0</v>
      </c>
      <c r="AI6" s="14">
        <v>0</v>
      </c>
      <c r="AJ6" s="4">
        <v>0</v>
      </c>
      <c r="AK6" s="4">
        <v>0</v>
      </c>
      <c r="AL6" s="4">
        <v>0</v>
      </c>
      <c r="AM6" s="16">
        <v>0.10864423590447841</v>
      </c>
      <c r="AN6" s="16">
        <v>0.109864957656214</v>
      </c>
      <c r="AO6" s="16">
        <v>0.11291676203555399</v>
      </c>
      <c r="AP6" s="38">
        <v>3.4332799267567E-2</v>
      </c>
      <c r="AQ6" s="38">
        <v>2.8229190508888401E-2</v>
      </c>
      <c r="AR6" s="38">
        <v>5.03547722590982E-2</v>
      </c>
      <c r="AS6" s="17">
        <v>8.8502327000839306E-2</v>
      </c>
      <c r="AT6" s="17">
        <v>0.11291676203555399</v>
      </c>
      <c r="AU6" s="17">
        <v>0.128938735027085</v>
      </c>
      <c r="AV6" s="18">
        <v>0.10452429999237001</v>
      </c>
      <c r="AW6" s="18">
        <v>4.1962310215915198E-2</v>
      </c>
      <c r="AX6" s="18">
        <v>7.0954451819638401E-2</v>
      </c>
    </row>
    <row r="7" spans="1:50" x14ac:dyDescent="0.2">
      <c r="A7" s="2">
        <v>7</v>
      </c>
      <c r="B7" s="2">
        <f t="shared" si="0"/>
        <v>0.45500000000000002</v>
      </c>
      <c r="C7" s="3">
        <v>4.9591821164263403E-2</v>
      </c>
      <c r="D7" s="3">
        <v>9.9183642328526701E-3</v>
      </c>
      <c r="E7" s="3">
        <v>5.03547722590982E-2</v>
      </c>
      <c r="F7" s="31">
        <v>0</v>
      </c>
      <c r="G7" s="31">
        <v>0</v>
      </c>
      <c r="H7" s="31">
        <v>0</v>
      </c>
      <c r="I7" s="8">
        <v>0</v>
      </c>
      <c r="J7" s="8">
        <v>0</v>
      </c>
      <c r="K7" s="8">
        <v>0</v>
      </c>
      <c r="L7" s="9">
        <v>0</v>
      </c>
      <c r="M7" s="9">
        <v>0</v>
      </c>
      <c r="N7" s="9">
        <v>0</v>
      </c>
      <c r="O7" s="10">
        <v>4.7302967879758899E-2</v>
      </c>
      <c r="P7" s="10">
        <v>4.34882124055848E-2</v>
      </c>
      <c r="Q7" s="10">
        <v>4.8065918974593697E-2</v>
      </c>
      <c r="R7" s="11">
        <v>0</v>
      </c>
      <c r="S7" s="11">
        <v>0</v>
      </c>
      <c r="T7" s="11">
        <v>0</v>
      </c>
      <c r="U7" s="12">
        <v>1.0681315327687501E-2</v>
      </c>
      <c r="V7" s="12">
        <v>0</v>
      </c>
      <c r="W7" s="12">
        <v>0</v>
      </c>
      <c r="X7" s="13">
        <v>1.0681315327687501E-2</v>
      </c>
      <c r="Y7" s="13">
        <v>9.9183642328526701E-3</v>
      </c>
      <c r="Z7" s="13">
        <v>9.15541313801785E-3</v>
      </c>
      <c r="AA7" s="12">
        <v>0</v>
      </c>
      <c r="AB7" s="12">
        <v>0</v>
      </c>
      <c r="AC7" s="12">
        <v>0</v>
      </c>
      <c r="AD7" s="13">
        <v>0</v>
      </c>
      <c r="AE7" s="13">
        <v>0</v>
      </c>
      <c r="AF7" s="13">
        <v>0</v>
      </c>
      <c r="AG7" s="14">
        <v>0</v>
      </c>
      <c r="AH7" s="14">
        <v>0</v>
      </c>
      <c r="AI7" s="14">
        <v>0</v>
      </c>
      <c r="AJ7" s="4">
        <v>0</v>
      </c>
      <c r="AK7" s="4">
        <v>0</v>
      </c>
      <c r="AL7" s="4">
        <v>0</v>
      </c>
      <c r="AM7" s="16">
        <v>0.10620279240100722</v>
      </c>
      <c r="AN7" s="16">
        <v>0.10757610437171</v>
      </c>
      <c r="AO7" s="16">
        <v>0.119020370794232</v>
      </c>
      <c r="AP7" s="38">
        <v>2.8992141603723199E-2</v>
      </c>
      <c r="AQ7" s="38">
        <v>3.2043945983062497E-2</v>
      </c>
      <c r="AR7" s="38">
        <v>5.1880674448767802E-2</v>
      </c>
      <c r="AS7" s="17">
        <v>8.4687571526665201E-2</v>
      </c>
      <c r="AT7" s="17">
        <v>0.116731517509728</v>
      </c>
      <c r="AU7" s="17">
        <v>0.130464637216754</v>
      </c>
      <c r="AV7" s="18">
        <v>0.10376134889753599</v>
      </c>
      <c r="AW7" s="18">
        <v>4.7302967879758899E-2</v>
      </c>
      <c r="AX7" s="18">
        <v>6.4087891966124994E-2</v>
      </c>
    </row>
    <row r="8" spans="1:50" x14ac:dyDescent="0.2">
      <c r="A8" s="2">
        <v>8</v>
      </c>
      <c r="B8" s="2">
        <f t="shared" si="0"/>
        <v>0.52</v>
      </c>
      <c r="C8" s="3">
        <v>4.7302967879758899E-2</v>
      </c>
      <c r="D8" s="3">
        <v>6.8665598535133897E-3</v>
      </c>
      <c r="E8" s="3">
        <v>5.72213321126116E-2</v>
      </c>
      <c r="F8" s="31">
        <v>0</v>
      </c>
      <c r="G8" s="31">
        <v>0</v>
      </c>
      <c r="H8" s="31">
        <v>0</v>
      </c>
      <c r="I8" s="8">
        <v>0</v>
      </c>
      <c r="J8" s="8">
        <v>0</v>
      </c>
      <c r="K8" s="8">
        <v>0</v>
      </c>
      <c r="L8" s="9">
        <v>0</v>
      </c>
      <c r="M8" s="9">
        <v>0</v>
      </c>
      <c r="N8" s="9">
        <v>0</v>
      </c>
      <c r="O8" s="10">
        <v>5.03547722590982E-2</v>
      </c>
      <c r="P8" s="10">
        <v>4.1199359121080303E-2</v>
      </c>
      <c r="Q8" s="10">
        <v>5.03547722590982E-2</v>
      </c>
      <c r="R8" s="11">
        <v>0</v>
      </c>
      <c r="S8" s="11">
        <v>0</v>
      </c>
      <c r="T8" s="11">
        <v>0</v>
      </c>
      <c r="U8" s="12">
        <v>5.3406576638437503E-3</v>
      </c>
      <c r="V8" s="12">
        <v>0</v>
      </c>
      <c r="W8" s="12">
        <v>0</v>
      </c>
      <c r="X8" s="13">
        <v>9.9183642328526701E-3</v>
      </c>
      <c r="Y8" s="13">
        <v>9.9183642328526701E-3</v>
      </c>
      <c r="Z8" s="13">
        <v>4.5777065690089302E-3</v>
      </c>
      <c r="AA8" s="12">
        <v>0</v>
      </c>
      <c r="AB8" s="12">
        <v>0</v>
      </c>
      <c r="AC8" s="12">
        <v>0</v>
      </c>
      <c r="AD8" s="13">
        <v>0</v>
      </c>
      <c r="AE8" s="13">
        <v>0</v>
      </c>
      <c r="AF8" s="13">
        <v>0</v>
      </c>
      <c r="AG8" s="14">
        <v>0</v>
      </c>
      <c r="AH8" s="14">
        <v>0</v>
      </c>
      <c r="AI8" s="14">
        <v>0</v>
      </c>
      <c r="AJ8" s="4">
        <v>0</v>
      </c>
      <c r="AK8" s="4">
        <v>0</v>
      </c>
      <c r="AL8" s="4">
        <v>0</v>
      </c>
      <c r="AM8" s="16">
        <v>0.1055924315251392</v>
      </c>
      <c r="AN8" s="16">
        <v>0.10452429999237001</v>
      </c>
      <c r="AO8" s="16">
        <v>0.11444266422522301</v>
      </c>
      <c r="AP8" s="38">
        <v>4.6540016784924101E-2</v>
      </c>
      <c r="AQ8" s="38">
        <v>3.1280994888227699E-2</v>
      </c>
      <c r="AR8" s="38">
        <v>5.3406576638437502E-2</v>
      </c>
      <c r="AS8" s="17">
        <v>8.69764248111696E-2</v>
      </c>
      <c r="AT8" s="17">
        <v>0.12283512626840599</v>
      </c>
      <c r="AU8" s="17">
        <v>0.13427939269092901</v>
      </c>
      <c r="AV8" s="18">
        <v>0.112153810940719</v>
      </c>
      <c r="AW8" s="18">
        <v>3.5858701457236603E-2</v>
      </c>
      <c r="AX8" s="18">
        <v>6.9428549629968694E-2</v>
      </c>
    </row>
    <row r="9" spans="1:50" x14ac:dyDescent="0.2">
      <c r="A9" s="2">
        <v>9</v>
      </c>
      <c r="B9" s="2">
        <f t="shared" si="0"/>
        <v>0.58499999999999996</v>
      </c>
      <c r="C9" s="3">
        <v>5.5695429922941901E-2</v>
      </c>
      <c r="D9" s="3">
        <v>1.52590218966964E-3</v>
      </c>
      <c r="E9" s="3">
        <v>4.7302967879758899E-2</v>
      </c>
      <c r="F9" s="31">
        <v>6.1036087586785696E-3</v>
      </c>
      <c r="G9" s="31">
        <v>0</v>
      </c>
      <c r="H9" s="31">
        <v>0</v>
      </c>
      <c r="I9" s="8">
        <v>0</v>
      </c>
      <c r="J9" s="8">
        <v>0</v>
      </c>
      <c r="K9" s="8">
        <v>0</v>
      </c>
      <c r="L9" s="9">
        <v>0</v>
      </c>
      <c r="M9" s="9">
        <v>0</v>
      </c>
      <c r="N9" s="9">
        <v>0</v>
      </c>
      <c r="O9" s="10">
        <v>4.6540016784924101E-2</v>
      </c>
      <c r="P9" s="10">
        <v>4.1962310215915198E-2</v>
      </c>
      <c r="Q9" s="10">
        <v>4.6540016784924101E-2</v>
      </c>
      <c r="R9" s="11">
        <v>0</v>
      </c>
      <c r="S9" s="11">
        <v>0</v>
      </c>
      <c r="T9" s="11">
        <v>0</v>
      </c>
      <c r="U9" s="12">
        <v>4.5777065690089302E-3</v>
      </c>
      <c r="V9" s="12">
        <v>0</v>
      </c>
      <c r="W9" s="12">
        <v>0</v>
      </c>
      <c r="X9" s="13">
        <v>5.3406576638437503E-3</v>
      </c>
      <c r="Y9" s="13">
        <v>8.3924620431830299E-3</v>
      </c>
      <c r="Z9" s="13">
        <v>1.0681315327687501E-2</v>
      </c>
      <c r="AA9" s="12">
        <v>0</v>
      </c>
      <c r="AB9" s="12">
        <v>0</v>
      </c>
      <c r="AC9" s="12">
        <v>0</v>
      </c>
      <c r="AD9" s="13">
        <v>0</v>
      </c>
      <c r="AE9" s="13">
        <v>0</v>
      </c>
      <c r="AF9" s="13">
        <v>0</v>
      </c>
      <c r="AG9" s="14">
        <v>0</v>
      </c>
      <c r="AH9" s="14">
        <v>0</v>
      </c>
      <c r="AI9" s="14">
        <v>0</v>
      </c>
      <c r="AJ9" s="4">
        <v>0</v>
      </c>
      <c r="AK9" s="4">
        <v>0</v>
      </c>
      <c r="AL9" s="4">
        <v>0</v>
      </c>
      <c r="AM9" s="16">
        <v>0.103150988021668</v>
      </c>
      <c r="AN9" s="16">
        <v>0.102235446707866</v>
      </c>
      <c r="AO9" s="16">
        <v>0.122072175173571</v>
      </c>
      <c r="AP9" s="38">
        <v>4.5777065690089297E-2</v>
      </c>
      <c r="AQ9" s="38">
        <v>3.4332799267567E-2</v>
      </c>
      <c r="AR9" s="38">
        <v>5.3406576638437502E-2</v>
      </c>
      <c r="AS9" s="17">
        <v>8.0109864957656193E-2</v>
      </c>
      <c r="AT9" s="17">
        <v>0.12512397955291099</v>
      </c>
      <c r="AU9" s="17">
        <v>0.125886930647745</v>
      </c>
      <c r="AV9" s="18">
        <v>9.7657740138857099E-2</v>
      </c>
      <c r="AW9" s="18">
        <v>3.4332799267567E-2</v>
      </c>
      <c r="AX9" s="18">
        <v>7.2480354009307996E-2</v>
      </c>
    </row>
    <row r="10" spans="1:50" x14ac:dyDescent="0.2">
      <c r="A10" s="2">
        <v>10</v>
      </c>
      <c r="B10" s="2">
        <f t="shared" si="0"/>
        <v>0.65</v>
      </c>
      <c r="C10" s="3">
        <v>4.5014114595254402E-2</v>
      </c>
      <c r="D10" s="3">
        <v>5.3406576638437503E-3</v>
      </c>
      <c r="E10" s="3">
        <v>4.1199359121080303E-2</v>
      </c>
      <c r="F10" s="31">
        <v>3.8147554741741101E-3</v>
      </c>
      <c r="G10" s="31">
        <v>0</v>
      </c>
      <c r="H10" s="31">
        <v>0</v>
      </c>
      <c r="I10" s="8">
        <v>0</v>
      </c>
      <c r="J10" s="8">
        <v>0</v>
      </c>
      <c r="K10" s="8">
        <v>0</v>
      </c>
      <c r="L10" s="9">
        <v>0</v>
      </c>
      <c r="M10" s="9">
        <v>0</v>
      </c>
      <c r="N10" s="9">
        <v>0</v>
      </c>
      <c r="O10" s="10">
        <v>4.1962310215915198E-2</v>
      </c>
      <c r="P10" s="10">
        <v>4.34882124055848E-2</v>
      </c>
      <c r="Q10" s="10">
        <v>4.5777065690089297E-2</v>
      </c>
      <c r="R10" s="11">
        <v>0</v>
      </c>
      <c r="S10" s="11">
        <v>0</v>
      </c>
      <c r="T10" s="11">
        <v>0</v>
      </c>
      <c r="U10" s="12">
        <v>1.2207217517357099E-2</v>
      </c>
      <c r="V10" s="12">
        <v>0</v>
      </c>
      <c r="W10" s="12">
        <v>0</v>
      </c>
      <c r="X10" s="13">
        <v>1.14442664225223E-2</v>
      </c>
      <c r="Y10" s="13">
        <v>8.3924620431830299E-3</v>
      </c>
      <c r="Z10" s="13">
        <v>8.3924620431830299E-3</v>
      </c>
      <c r="AA10" s="12">
        <v>0</v>
      </c>
      <c r="AB10" s="12">
        <v>0</v>
      </c>
      <c r="AC10" s="12">
        <v>0</v>
      </c>
      <c r="AD10" s="13">
        <v>0</v>
      </c>
      <c r="AE10" s="13">
        <v>0</v>
      </c>
      <c r="AF10" s="13">
        <v>0</v>
      </c>
      <c r="AG10" s="14">
        <v>0</v>
      </c>
      <c r="AH10" s="14">
        <v>0</v>
      </c>
      <c r="AI10" s="14">
        <v>0</v>
      </c>
      <c r="AJ10" s="4">
        <v>0</v>
      </c>
      <c r="AK10" s="4">
        <v>0</v>
      </c>
      <c r="AL10" s="4">
        <v>0</v>
      </c>
      <c r="AM10" s="16">
        <v>0.10070954451819601</v>
      </c>
      <c r="AN10" s="16">
        <v>9.8420691233691904E-2</v>
      </c>
      <c r="AO10" s="16">
        <v>0.11444266422522301</v>
      </c>
      <c r="AP10" s="38">
        <v>4.7302967879758899E-2</v>
      </c>
      <c r="AQ10" s="38">
        <v>3.2043945983062497E-2</v>
      </c>
      <c r="AR10" s="38">
        <v>5.2643625543602697E-2</v>
      </c>
      <c r="AS10" s="17">
        <v>7.9346913862821403E-2</v>
      </c>
      <c r="AT10" s="17">
        <v>0.125886930647745</v>
      </c>
      <c r="AU10" s="17">
        <v>0.120546272983902</v>
      </c>
      <c r="AV10" s="18">
        <v>9.6894789044022295E-2</v>
      </c>
      <c r="AW10" s="18">
        <v>4.34882124055848E-2</v>
      </c>
      <c r="AX10" s="18">
        <v>6.9428549629968694E-2</v>
      </c>
    </row>
    <row r="11" spans="1:50" x14ac:dyDescent="0.2">
      <c r="A11" s="2">
        <v>11</v>
      </c>
      <c r="B11" s="2">
        <f t="shared" si="0"/>
        <v>0.71500000000000008</v>
      </c>
      <c r="C11" s="3">
        <v>4.1962310215915198E-2</v>
      </c>
      <c r="D11" s="3">
        <v>8.3924620431830299E-3</v>
      </c>
      <c r="E11" s="3">
        <v>4.8065918974593697E-2</v>
      </c>
      <c r="F11" s="31">
        <v>9.9183642328526701E-3</v>
      </c>
      <c r="G11" s="31">
        <v>0</v>
      </c>
      <c r="H11" s="31">
        <v>0</v>
      </c>
      <c r="I11" s="8">
        <v>0</v>
      </c>
      <c r="J11" s="8">
        <v>0</v>
      </c>
      <c r="K11" s="8">
        <v>0</v>
      </c>
      <c r="L11" s="9">
        <v>0</v>
      </c>
      <c r="M11" s="9">
        <v>0</v>
      </c>
      <c r="N11" s="9">
        <v>0</v>
      </c>
      <c r="O11" s="10">
        <v>3.8147554741741099E-2</v>
      </c>
      <c r="P11" s="10">
        <v>4.34882124055848E-2</v>
      </c>
      <c r="Q11" s="10">
        <v>4.2725261310750003E-2</v>
      </c>
      <c r="R11" s="11">
        <v>0</v>
      </c>
      <c r="S11" s="11">
        <v>0</v>
      </c>
      <c r="T11" s="11">
        <v>0</v>
      </c>
      <c r="U11" s="12">
        <v>1.52590218966964E-3</v>
      </c>
      <c r="V11" s="12">
        <v>0</v>
      </c>
      <c r="W11" s="12">
        <v>0</v>
      </c>
      <c r="X11" s="13">
        <v>1.14442664225223E-2</v>
      </c>
      <c r="Y11" s="13">
        <v>9.9183642328526701E-3</v>
      </c>
      <c r="Z11" s="13">
        <v>1.6784924086366101E-2</v>
      </c>
      <c r="AA11" s="12">
        <v>0</v>
      </c>
      <c r="AB11" s="12">
        <v>0</v>
      </c>
      <c r="AC11" s="12">
        <v>0</v>
      </c>
      <c r="AD11" s="13">
        <v>0</v>
      </c>
      <c r="AE11" s="13">
        <v>0</v>
      </c>
      <c r="AF11" s="13">
        <v>0</v>
      </c>
      <c r="AG11" s="14">
        <v>0</v>
      </c>
      <c r="AH11" s="14">
        <v>0</v>
      </c>
      <c r="AI11" s="14">
        <v>0</v>
      </c>
      <c r="AJ11" s="4">
        <v>0</v>
      </c>
      <c r="AK11" s="4">
        <v>0</v>
      </c>
      <c r="AL11" s="4">
        <v>0</v>
      </c>
      <c r="AM11" s="16">
        <v>9.7047379262989605E-2</v>
      </c>
      <c r="AN11" s="16">
        <v>0.109102006561379</v>
      </c>
      <c r="AO11" s="16">
        <v>0.118257419699397</v>
      </c>
      <c r="AP11" s="38">
        <v>4.7302967879758899E-2</v>
      </c>
      <c r="AQ11" s="38">
        <v>3.3569848172732099E-2</v>
      </c>
      <c r="AR11" s="38">
        <v>5.4932478828107097E-2</v>
      </c>
      <c r="AS11" s="17">
        <v>7.6295109483482101E-2</v>
      </c>
      <c r="AT11" s="17">
        <v>0.110627908751049</v>
      </c>
      <c r="AU11" s="17">
        <v>0.110627908751049</v>
      </c>
      <c r="AV11" s="18">
        <v>9.4605935759517798E-2</v>
      </c>
      <c r="AW11" s="18">
        <v>4.2725261310750003E-2</v>
      </c>
      <c r="AX11" s="18">
        <v>7.7058060578316906E-2</v>
      </c>
    </row>
    <row r="12" spans="1:50" x14ac:dyDescent="0.2">
      <c r="A12" s="2">
        <v>12</v>
      </c>
      <c r="B12" s="2">
        <f t="shared" si="0"/>
        <v>0.78</v>
      </c>
      <c r="C12" s="3">
        <v>5.1117723353932998E-2</v>
      </c>
      <c r="D12" s="3">
        <v>1.7547875181200899E-2</v>
      </c>
      <c r="E12" s="3">
        <v>4.0436408026245499E-2</v>
      </c>
      <c r="F12" s="31">
        <v>9.15541313801785E-3</v>
      </c>
      <c r="G12" s="31">
        <v>0</v>
      </c>
      <c r="H12" s="31">
        <v>0</v>
      </c>
      <c r="I12" s="8">
        <v>0</v>
      </c>
      <c r="J12" s="8">
        <v>0</v>
      </c>
      <c r="K12" s="8">
        <v>0</v>
      </c>
      <c r="L12" s="9">
        <v>0</v>
      </c>
      <c r="M12" s="9">
        <v>0</v>
      </c>
      <c r="N12" s="9">
        <v>0</v>
      </c>
      <c r="O12" s="10">
        <v>3.66216525520714E-2</v>
      </c>
      <c r="P12" s="10">
        <v>4.2725261310750003E-2</v>
      </c>
      <c r="Q12" s="10">
        <v>4.2725261310750003E-2</v>
      </c>
      <c r="R12" s="11">
        <v>0</v>
      </c>
      <c r="S12" s="11">
        <v>0</v>
      </c>
      <c r="T12" s="11">
        <v>0</v>
      </c>
      <c r="U12" s="12">
        <v>1.2207217517357099E-2</v>
      </c>
      <c r="V12" s="12">
        <v>0</v>
      </c>
      <c r="W12" s="12">
        <v>0</v>
      </c>
      <c r="X12" s="13">
        <v>9.15541313801785E-3</v>
      </c>
      <c r="Y12" s="13">
        <v>2.05996795605402E-2</v>
      </c>
      <c r="Z12" s="13">
        <v>8.3924620431830299E-3</v>
      </c>
      <c r="AA12" s="12">
        <v>0</v>
      </c>
      <c r="AB12" s="12">
        <v>0</v>
      </c>
      <c r="AC12" s="12">
        <v>0</v>
      </c>
      <c r="AD12" s="13">
        <v>0</v>
      </c>
      <c r="AE12" s="13">
        <v>0</v>
      </c>
      <c r="AF12" s="13">
        <v>0</v>
      </c>
      <c r="AG12" s="14">
        <v>0</v>
      </c>
      <c r="AH12" s="14">
        <v>0</v>
      </c>
      <c r="AI12" s="14">
        <v>0</v>
      </c>
      <c r="AJ12" s="4">
        <v>0</v>
      </c>
      <c r="AK12" s="4">
        <v>0</v>
      </c>
      <c r="AL12" s="4">
        <v>0</v>
      </c>
      <c r="AM12" s="16">
        <v>9.8878461890592795E-2</v>
      </c>
      <c r="AN12" s="16">
        <v>0.11291676203555399</v>
      </c>
      <c r="AO12" s="16">
        <v>0.116731517509728</v>
      </c>
      <c r="AP12" s="38">
        <v>3.3569848172732099E-2</v>
      </c>
      <c r="AQ12" s="38">
        <v>3.8147554741741099E-2</v>
      </c>
      <c r="AR12" s="38">
        <v>5.9510185397116E-2</v>
      </c>
      <c r="AS12" s="17">
        <v>7.4769207293812506E-2</v>
      </c>
      <c r="AT12" s="17">
        <v>0.11444266422522301</v>
      </c>
      <c r="AU12" s="17">
        <v>0.112153810940719</v>
      </c>
      <c r="AV12" s="18">
        <v>9.4605935759517798E-2</v>
      </c>
      <c r="AW12" s="18">
        <v>3.66216525520714E-2</v>
      </c>
      <c r="AX12" s="18">
        <v>6.7902647440299099E-2</v>
      </c>
    </row>
    <row r="13" spans="1:50" x14ac:dyDescent="0.2">
      <c r="A13" s="2">
        <v>13</v>
      </c>
      <c r="B13" s="2">
        <f t="shared" si="0"/>
        <v>0.84499999999999997</v>
      </c>
      <c r="C13" s="3">
        <v>4.8065918974593697E-2</v>
      </c>
      <c r="D13" s="3">
        <v>1.14442664225223E-2</v>
      </c>
      <c r="E13" s="3">
        <v>3.7384603646906198E-2</v>
      </c>
      <c r="F13" s="31">
        <v>2.2888532845044599E-3</v>
      </c>
      <c r="G13" s="31">
        <v>0</v>
      </c>
      <c r="H13" s="31">
        <v>0</v>
      </c>
      <c r="I13" s="8">
        <v>0</v>
      </c>
      <c r="J13" s="8">
        <v>0</v>
      </c>
      <c r="K13" s="8">
        <v>0</v>
      </c>
      <c r="L13" s="9">
        <v>0</v>
      </c>
      <c r="M13" s="9">
        <v>0</v>
      </c>
      <c r="N13" s="9">
        <v>0</v>
      </c>
      <c r="O13" s="10">
        <v>3.2043945983062497E-2</v>
      </c>
      <c r="P13" s="10">
        <v>4.0436408026245499E-2</v>
      </c>
      <c r="Q13" s="10">
        <v>3.8910505836575897E-2</v>
      </c>
      <c r="R13" s="11">
        <v>0</v>
      </c>
      <c r="S13" s="11">
        <v>0</v>
      </c>
      <c r="T13" s="11">
        <v>0</v>
      </c>
      <c r="U13" s="12">
        <v>4.5777065690089302E-3</v>
      </c>
      <c r="V13" s="12">
        <v>0</v>
      </c>
      <c r="W13" s="12">
        <v>0</v>
      </c>
      <c r="X13" s="13">
        <v>1.0681315327687501E-2</v>
      </c>
      <c r="Y13" s="13">
        <v>1.83108262760357E-2</v>
      </c>
      <c r="Z13" s="13">
        <v>1.2207217517357099E-2</v>
      </c>
      <c r="AA13" s="12">
        <v>0</v>
      </c>
      <c r="AB13" s="12">
        <v>0</v>
      </c>
      <c r="AC13" s="12">
        <v>0</v>
      </c>
      <c r="AD13" s="13">
        <v>0</v>
      </c>
      <c r="AE13" s="13">
        <v>0</v>
      </c>
      <c r="AF13" s="13">
        <v>0</v>
      </c>
      <c r="AG13" s="14">
        <v>0</v>
      </c>
      <c r="AH13" s="14">
        <v>0</v>
      </c>
      <c r="AI13" s="14">
        <v>0</v>
      </c>
      <c r="AJ13" s="4">
        <v>0</v>
      </c>
      <c r="AK13" s="4">
        <v>0</v>
      </c>
      <c r="AL13" s="4">
        <v>0</v>
      </c>
      <c r="AM13" s="16">
        <v>9.5826657511253605E-2</v>
      </c>
      <c r="AN13" s="16">
        <v>0.112153810940719</v>
      </c>
      <c r="AO13" s="16">
        <v>0.115968566414893</v>
      </c>
      <c r="AP13" s="38">
        <v>4.1962310215915198E-2</v>
      </c>
      <c r="AQ13" s="38">
        <v>3.9673456931410701E-2</v>
      </c>
      <c r="AR13" s="38">
        <v>4.9591821164263403E-2</v>
      </c>
      <c r="AS13" s="17">
        <v>8.6213473716334796E-2</v>
      </c>
      <c r="AT13" s="17">
        <v>0.11444266422522301</v>
      </c>
      <c r="AU13" s="17">
        <v>0.12359807736324099</v>
      </c>
      <c r="AV13" s="18">
        <v>0.102235446707866</v>
      </c>
      <c r="AW13" s="18">
        <v>3.9673456931410701E-2</v>
      </c>
      <c r="AX13" s="18">
        <v>7.8583962767986598E-2</v>
      </c>
    </row>
    <row r="14" spans="1:50" x14ac:dyDescent="0.2">
      <c r="A14" s="2">
        <v>14</v>
      </c>
      <c r="B14" s="2">
        <f t="shared" si="0"/>
        <v>0.91</v>
      </c>
      <c r="C14" s="3">
        <v>4.8065918974593697E-2</v>
      </c>
      <c r="D14" s="3">
        <v>1.83108262760357E-2</v>
      </c>
      <c r="E14" s="3">
        <v>3.5858701457236603E-2</v>
      </c>
      <c r="F14" s="31">
        <v>2.2888532845044599E-3</v>
      </c>
      <c r="G14" s="31">
        <v>0</v>
      </c>
      <c r="H14" s="31">
        <v>0</v>
      </c>
      <c r="I14" s="8">
        <v>0</v>
      </c>
      <c r="J14" s="8">
        <v>0</v>
      </c>
      <c r="K14" s="8">
        <v>0</v>
      </c>
      <c r="L14" s="9">
        <v>0</v>
      </c>
      <c r="M14" s="9">
        <v>0</v>
      </c>
      <c r="N14" s="9">
        <v>0</v>
      </c>
      <c r="O14" s="10">
        <v>3.3569848172732099E-2</v>
      </c>
      <c r="P14" s="10">
        <v>3.5095750362401798E-2</v>
      </c>
      <c r="Q14" s="10">
        <v>3.8147554741741099E-2</v>
      </c>
      <c r="R14" s="11">
        <v>0</v>
      </c>
      <c r="S14" s="11">
        <v>0</v>
      </c>
      <c r="T14" s="11">
        <v>0</v>
      </c>
      <c r="U14" s="12">
        <v>1.0681315327687501E-2</v>
      </c>
      <c r="V14" s="12">
        <v>0</v>
      </c>
      <c r="W14" s="12">
        <v>0</v>
      </c>
      <c r="X14" s="13">
        <v>6.8665598535133897E-3</v>
      </c>
      <c r="Y14" s="13">
        <v>1.9073777370870501E-2</v>
      </c>
      <c r="Z14" s="13">
        <v>1.9836728465705299E-2</v>
      </c>
      <c r="AA14" s="12">
        <v>0</v>
      </c>
      <c r="AB14" s="12">
        <v>0</v>
      </c>
      <c r="AC14" s="12">
        <v>0</v>
      </c>
      <c r="AD14" s="13">
        <v>0</v>
      </c>
      <c r="AE14" s="13">
        <v>0</v>
      </c>
      <c r="AF14" s="13">
        <v>0</v>
      </c>
      <c r="AG14" s="14">
        <v>0</v>
      </c>
      <c r="AH14" s="14">
        <v>0</v>
      </c>
      <c r="AI14" s="14">
        <v>0</v>
      </c>
      <c r="AJ14" s="4">
        <v>0</v>
      </c>
      <c r="AK14" s="4">
        <v>0</v>
      </c>
      <c r="AL14" s="4">
        <v>0</v>
      </c>
      <c r="AM14" s="16">
        <v>9.3385214007782408E-2</v>
      </c>
      <c r="AN14" s="16">
        <v>0.110627908751049</v>
      </c>
      <c r="AO14" s="16">
        <v>0.12970168612192001</v>
      </c>
      <c r="AP14" s="38">
        <v>4.5014114595254402E-2</v>
      </c>
      <c r="AQ14" s="38">
        <v>3.66216525520714E-2</v>
      </c>
      <c r="AR14" s="38">
        <v>4.8828870069428598E-2</v>
      </c>
      <c r="AS14" s="17">
        <v>6.5613794155794603E-2</v>
      </c>
      <c r="AT14" s="17">
        <v>0.119783321889067</v>
      </c>
      <c r="AU14" s="17">
        <v>0.11291676203555399</v>
      </c>
      <c r="AV14" s="18">
        <v>9.3080033569848203E-2</v>
      </c>
      <c r="AW14" s="18">
        <v>4.5777065690089297E-2</v>
      </c>
      <c r="AX14" s="18">
        <v>8.0872816052490998E-2</v>
      </c>
    </row>
    <row r="15" spans="1:50" x14ac:dyDescent="0.2">
      <c r="A15" s="2">
        <v>15</v>
      </c>
      <c r="B15" s="2">
        <f t="shared" si="0"/>
        <v>0.97500000000000009</v>
      </c>
      <c r="C15" s="3">
        <v>4.8065918974593697E-2</v>
      </c>
      <c r="D15" s="3">
        <v>1.2207217517357099E-2</v>
      </c>
      <c r="E15" s="3">
        <v>4.2725261310750003E-2</v>
      </c>
      <c r="F15" s="31">
        <v>0</v>
      </c>
      <c r="G15" s="31">
        <v>0</v>
      </c>
      <c r="H15" s="31">
        <v>0</v>
      </c>
      <c r="I15" s="8">
        <v>0</v>
      </c>
      <c r="J15" s="8">
        <v>0</v>
      </c>
      <c r="K15" s="8">
        <v>0</v>
      </c>
      <c r="L15" s="9">
        <v>0</v>
      </c>
      <c r="M15" s="9">
        <v>0</v>
      </c>
      <c r="N15" s="9">
        <v>0</v>
      </c>
      <c r="O15" s="10">
        <v>4.0436408026245499E-2</v>
      </c>
      <c r="P15" s="10">
        <v>3.0518043793392801E-2</v>
      </c>
      <c r="Q15" s="10">
        <v>2.9755092698558E-2</v>
      </c>
      <c r="R15" s="11">
        <v>0</v>
      </c>
      <c r="S15" s="11">
        <v>0</v>
      </c>
      <c r="T15" s="11">
        <v>0</v>
      </c>
      <c r="U15" s="12">
        <v>1.0681315327687501E-2</v>
      </c>
      <c r="V15" s="12">
        <v>0</v>
      </c>
      <c r="W15" s="12">
        <v>0</v>
      </c>
      <c r="X15" s="13">
        <v>1.2970168612191999E-2</v>
      </c>
      <c r="Y15" s="13">
        <v>2.2125581750209799E-2</v>
      </c>
      <c r="Z15" s="13">
        <v>1.4496070801861599E-2</v>
      </c>
      <c r="AA15" s="12">
        <v>0</v>
      </c>
      <c r="AB15" s="12">
        <v>0</v>
      </c>
      <c r="AC15" s="12">
        <v>0</v>
      </c>
      <c r="AD15" s="13">
        <v>0</v>
      </c>
      <c r="AE15" s="13">
        <v>0</v>
      </c>
      <c r="AF15" s="13">
        <v>0</v>
      </c>
      <c r="AG15" s="14">
        <v>0</v>
      </c>
      <c r="AH15" s="14">
        <v>0</v>
      </c>
      <c r="AI15" s="14">
        <v>0</v>
      </c>
      <c r="AJ15" s="4">
        <v>0</v>
      </c>
      <c r="AK15" s="4">
        <v>0</v>
      </c>
      <c r="AL15" s="4">
        <v>0</v>
      </c>
      <c r="AM15" s="16">
        <v>0.10131990539406399</v>
      </c>
      <c r="AN15" s="16">
        <v>0.10299839780270099</v>
      </c>
      <c r="AO15" s="16">
        <v>0.109102006561379</v>
      </c>
      <c r="AP15" s="38">
        <v>4.1962310215915198E-2</v>
      </c>
      <c r="AQ15" s="38">
        <v>3.3569848172732099E-2</v>
      </c>
      <c r="AR15" s="38">
        <v>5.1117723353932998E-2</v>
      </c>
      <c r="AS15" s="17">
        <v>7.2480354009307996E-2</v>
      </c>
      <c r="AT15" s="17">
        <v>0.110627908751049</v>
      </c>
      <c r="AU15" s="17">
        <v>0.118257419699397</v>
      </c>
      <c r="AV15" s="18">
        <v>9.6131837949187504E-2</v>
      </c>
      <c r="AW15" s="18">
        <v>4.1199359121080303E-2</v>
      </c>
      <c r="AX15" s="18">
        <v>7.7058060578316906E-2</v>
      </c>
    </row>
    <row r="16" spans="1:50" x14ac:dyDescent="0.2">
      <c r="A16" s="2">
        <v>16</v>
      </c>
      <c r="B16" s="2">
        <f t="shared" si="0"/>
        <v>1.04</v>
      </c>
      <c r="C16" s="3">
        <v>5.4932478828107097E-2</v>
      </c>
      <c r="D16" s="3">
        <v>1.14442664225223E-2</v>
      </c>
      <c r="E16" s="3">
        <v>4.1962310215915198E-2</v>
      </c>
      <c r="F16" s="31">
        <v>6.8665598535133897E-3</v>
      </c>
      <c r="G16" s="31">
        <v>0</v>
      </c>
      <c r="H16" s="31">
        <v>0</v>
      </c>
      <c r="I16" s="8">
        <v>0</v>
      </c>
      <c r="J16" s="8">
        <v>0</v>
      </c>
      <c r="K16" s="8">
        <v>0</v>
      </c>
      <c r="L16" s="9">
        <v>0</v>
      </c>
      <c r="M16" s="9">
        <v>0</v>
      </c>
      <c r="N16" s="9">
        <v>0</v>
      </c>
      <c r="O16" s="10">
        <v>4.2725261310750003E-2</v>
      </c>
      <c r="P16" s="10">
        <v>3.1280994888227699E-2</v>
      </c>
      <c r="Q16" s="10">
        <v>2.9755092698558E-2</v>
      </c>
      <c r="R16" s="11">
        <v>0</v>
      </c>
      <c r="S16" s="11">
        <v>0</v>
      </c>
      <c r="T16" s="11">
        <v>0</v>
      </c>
      <c r="U16" s="12">
        <v>1.2207217517357099E-2</v>
      </c>
      <c r="V16" s="12">
        <v>0</v>
      </c>
      <c r="W16" s="12">
        <v>0</v>
      </c>
      <c r="X16" s="13">
        <v>1.14442664225223E-2</v>
      </c>
      <c r="Y16" s="13">
        <v>1.4496070801861599E-2</v>
      </c>
      <c r="Z16" s="13">
        <v>1.4496070801861599E-2</v>
      </c>
      <c r="AA16" s="12">
        <v>0</v>
      </c>
      <c r="AB16" s="12">
        <v>0</v>
      </c>
      <c r="AC16" s="12">
        <v>0</v>
      </c>
      <c r="AD16" s="13">
        <v>0</v>
      </c>
      <c r="AE16" s="13">
        <v>0</v>
      </c>
      <c r="AF16" s="13">
        <v>0</v>
      </c>
      <c r="AG16" s="14">
        <v>0</v>
      </c>
      <c r="AH16" s="14">
        <v>0</v>
      </c>
      <c r="AI16" s="14">
        <v>0</v>
      </c>
      <c r="AJ16" s="4">
        <v>0</v>
      </c>
      <c r="AK16" s="4">
        <v>0</v>
      </c>
      <c r="AL16" s="4">
        <v>0</v>
      </c>
      <c r="AM16" s="16">
        <v>9.0943770504310406E-2</v>
      </c>
      <c r="AN16" s="16">
        <v>0.102235446707866</v>
      </c>
      <c r="AO16" s="16">
        <v>0.117494468604562</v>
      </c>
      <c r="AP16" s="38">
        <v>3.9673456931410701E-2</v>
      </c>
      <c r="AQ16" s="38">
        <v>4.5777065690089297E-2</v>
      </c>
      <c r="AR16" s="38">
        <v>5.9510185397116E-2</v>
      </c>
      <c r="AS16" s="17">
        <v>8.1635767147325899E-2</v>
      </c>
      <c r="AT16" s="17">
        <v>0.109102006561379</v>
      </c>
      <c r="AU16" s="17">
        <v>0.11520561532005801</v>
      </c>
      <c r="AV16" s="18">
        <v>9.3842984664682993E-2</v>
      </c>
      <c r="AW16" s="18">
        <v>4.1962310215915198E-2</v>
      </c>
      <c r="AX16" s="18">
        <v>7.8583962767986598E-2</v>
      </c>
    </row>
    <row r="17" spans="1:50" x14ac:dyDescent="0.2">
      <c r="A17" s="2">
        <v>17</v>
      </c>
      <c r="B17" s="2">
        <f t="shared" si="0"/>
        <v>1.105</v>
      </c>
      <c r="C17" s="3">
        <v>4.6540016784924101E-2</v>
      </c>
      <c r="D17" s="3">
        <v>1.4496070801861599E-2</v>
      </c>
      <c r="E17" s="3">
        <v>4.34882124055848E-2</v>
      </c>
      <c r="F17" s="31">
        <v>1.14442664225223E-2</v>
      </c>
      <c r="G17" s="31">
        <v>0</v>
      </c>
      <c r="H17" s="31">
        <v>0</v>
      </c>
      <c r="I17" s="8">
        <v>0</v>
      </c>
      <c r="J17" s="8">
        <v>0</v>
      </c>
      <c r="K17" s="8">
        <v>0</v>
      </c>
      <c r="L17" s="9">
        <v>3.05180437933928E-3</v>
      </c>
      <c r="M17" s="9">
        <v>0</v>
      </c>
      <c r="N17" s="9">
        <v>0</v>
      </c>
      <c r="O17" s="10">
        <v>3.2043945983062497E-2</v>
      </c>
      <c r="P17" s="10">
        <v>3.5095750362401798E-2</v>
      </c>
      <c r="Q17" s="10">
        <v>2.6703288319218699E-2</v>
      </c>
      <c r="R17" s="11">
        <v>0</v>
      </c>
      <c r="S17" s="11">
        <v>0</v>
      </c>
      <c r="T17" s="11">
        <v>0</v>
      </c>
      <c r="U17" s="12">
        <v>4.5777065690089302E-3</v>
      </c>
      <c r="V17" s="12">
        <v>0</v>
      </c>
      <c r="W17" s="12">
        <v>0</v>
      </c>
      <c r="X17" s="13">
        <v>1.83108262760357E-2</v>
      </c>
      <c r="Y17" s="13">
        <v>2.05996795605402E-2</v>
      </c>
      <c r="Z17" s="13">
        <v>1.5259021896696401E-2</v>
      </c>
      <c r="AA17" s="12">
        <v>0</v>
      </c>
      <c r="AB17" s="12">
        <v>0</v>
      </c>
      <c r="AC17" s="12">
        <v>0</v>
      </c>
      <c r="AD17" s="13">
        <v>0</v>
      </c>
      <c r="AE17" s="13">
        <v>0</v>
      </c>
      <c r="AF17" s="13">
        <v>0</v>
      </c>
      <c r="AG17" s="14">
        <v>0</v>
      </c>
      <c r="AH17" s="14">
        <v>0</v>
      </c>
      <c r="AI17" s="14">
        <v>0</v>
      </c>
      <c r="AJ17" s="4">
        <v>0</v>
      </c>
      <c r="AK17" s="4">
        <v>0</v>
      </c>
      <c r="AL17" s="4">
        <v>0</v>
      </c>
      <c r="AM17" s="16">
        <v>9.2774853131914414E-2</v>
      </c>
      <c r="AN17" s="16">
        <v>0.10299839780270099</v>
      </c>
      <c r="AO17" s="16">
        <v>0.12283512626840599</v>
      </c>
      <c r="AP17" s="38">
        <v>3.4332799267567E-2</v>
      </c>
      <c r="AQ17" s="38">
        <v>4.0436408026245499E-2</v>
      </c>
      <c r="AR17" s="38">
        <v>5.3406576638437502E-2</v>
      </c>
      <c r="AS17" s="17">
        <v>8.0872816052490998E-2</v>
      </c>
      <c r="AT17" s="17">
        <v>0.121309224078737</v>
      </c>
      <c r="AU17" s="17">
        <v>0.112153810940719</v>
      </c>
      <c r="AV17" s="18">
        <v>9.6894789044022295E-2</v>
      </c>
      <c r="AW17" s="18">
        <v>5.4169527733272299E-2</v>
      </c>
      <c r="AX17" s="18">
        <v>7.7821011673151794E-2</v>
      </c>
    </row>
    <row r="18" spans="1:50" x14ac:dyDescent="0.2">
      <c r="A18" s="2">
        <v>18</v>
      </c>
      <c r="B18" s="2">
        <f t="shared" si="0"/>
        <v>1.17</v>
      </c>
      <c r="C18" s="3">
        <v>5.3406576638437502E-2</v>
      </c>
      <c r="D18" s="3">
        <v>1.14442664225223E-2</v>
      </c>
      <c r="E18" s="3">
        <v>3.9673456931410701E-2</v>
      </c>
      <c r="F18" s="31">
        <v>1.37331197070268E-2</v>
      </c>
      <c r="G18" s="31">
        <v>0</v>
      </c>
      <c r="H18" s="31">
        <v>0</v>
      </c>
      <c r="I18" s="8">
        <v>0</v>
      </c>
      <c r="J18" s="8">
        <v>0</v>
      </c>
      <c r="K18" s="8">
        <v>0</v>
      </c>
      <c r="L18" s="9">
        <v>7.6295109483482098E-4</v>
      </c>
      <c r="M18" s="9">
        <v>0</v>
      </c>
      <c r="N18" s="9">
        <v>0</v>
      </c>
      <c r="O18" s="10">
        <v>4.1962310215915198E-2</v>
      </c>
      <c r="P18" s="10">
        <v>3.2806897077897301E-2</v>
      </c>
      <c r="Q18" s="10">
        <v>2.4414435034714299E-2</v>
      </c>
      <c r="R18" s="11">
        <v>0</v>
      </c>
      <c r="S18" s="11">
        <v>0</v>
      </c>
      <c r="T18" s="11">
        <v>0</v>
      </c>
      <c r="U18" s="12">
        <v>8.3924620431830299E-3</v>
      </c>
      <c r="V18" s="12">
        <v>0</v>
      </c>
      <c r="W18" s="12">
        <v>0</v>
      </c>
      <c r="X18" s="13">
        <v>1.6784924086366101E-2</v>
      </c>
      <c r="Y18" s="13">
        <v>2.05996795605402E-2</v>
      </c>
      <c r="Z18" s="13">
        <v>1.60219729915312E-2</v>
      </c>
      <c r="AA18" s="12">
        <v>0</v>
      </c>
      <c r="AB18" s="12">
        <v>0</v>
      </c>
      <c r="AC18" s="12">
        <v>0</v>
      </c>
      <c r="AD18" s="13">
        <v>0</v>
      </c>
      <c r="AE18" s="13">
        <v>0</v>
      </c>
      <c r="AF18" s="13">
        <v>0</v>
      </c>
      <c r="AG18" s="14">
        <v>0</v>
      </c>
      <c r="AH18" s="14">
        <v>0</v>
      </c>
      <c r="AI18" s="14">
        <v>0</v>
      </c>
      <c r="AJ18" s="4">
        <v>0</v>
      </c>
      <c r="AK18" s="4">
        <v>0</v>
      </c>
      <c r="AL18" s="4">
        <v>0</v>
      </c>
      <c r="AM18" s="16">
        <v>9.2164492256046407E-2</v>
      </c>
      <c r="AN18" s="16">
        <v>0.101472495613031</v>
      </c>
      <c r="AO18" s="16">
        <v>0.115968566414893</v>
      </c>
      <c r="AP18" s="38">
        <v>3.8147554741741099E-2</v>
      </c>
      <c r="AQ18" s="38">
        <v>3.9673456931410701E-2</v>
      </c>
      <c r="AR18" s="38">
        <v>6.1036087586785699E-2</v>
      </c>
      <c r="AS18" s="17">
        <v>7.6295109483482101E-2</v>
      </c>
      <c r="AT18" s="17">
        <v>0.10528725108720501</v>
      </c>
      <c r="AU18" s="17">
        <v>0.115968566414893</v>
      </c>
      <c r="AV18" s="18">
        <v>9.7657740138857099E-2</v>
      </c>
      <c r="AW18" s="18">
        <v>5.72213321126116E-2</v>
      </c>
      <c r="AX18" s="18">
        <v>5.5695429922941901E-2</v>
      </c>
    </row>
    <row r="19" spans="1:50" x14ac:dyDescent="0.2">
      <c r="A19" s="2">
        <v>19</v>
      </c>
      <c r="B19" s="2">
        <f t="shared" si="0"/>
        <v>1.2350000000000001</v>
      </c>
      <c r="C19" s="3">
        <v>5.5695429922941901E-2</v>
      </c>
      <c r="D19" s="3">
        <v>9.9183642328526701E-3</v>
      </c>
      <c r="E19" s="3">
        <v>3.4332799267567E-2</v>
      </c>
      <c r="F19" s="31">
        <v>9.9183642328526701E-3</v>
      </c>
      <c r="G19" s="31">
        <v>0</v>
      </c>
      <c r="H19" s="31">
        <v>0</v>
      </c>
      <c r="I19" s="8">
        <v>0</v>
      </c>
      <c r="J19" s="8">
        <v>0</v>
      </c>
      <c r="K19" s="8">
        <v>0</v>
      </c>
      <c r="L19" s="9">
        <v>0</v>
      </c>
      <c r="M19" s="9">
        <v>0</v>
      </c>
      <c r="N19" s="9">
        <v>0</v>
      </c>
      <c r="O19" s="10">
        <v>3.5858701457236603E-2</v>
      </c>
      <c r="P19" s="10">
        <v>2.8229190508888401E-2</v>
      </c>
      <c r="Q19" s="10">
        <v>2.51773861295491E-2</v>
      </c>
      <c r="R19" s="11">
        <v>0</v>
      </c>
      <c r="S19" s="11">
        <v>0</v>
      </c>
      <c r="T19" s="11">
        <v>0</v>
      </c>
      <c r="U19" s="12">
        <v>1.37331197070268E-2</v>
      </c>
      <c r="V19" s="12">
        <v>0</v>
      </c>
      <c r="W19" s="12">
        <v>0</v>
      </c>
      <c r="X19" s="13">
        <v>2.4414435034714299E-2</v>
      </c>
      <c r="Y19" s="13">
        <v>1.14442664225223E-2</v>
      </c>
      <c r="Z19" s="13">
        <v>1.4496070801861599E-2</v>
      </c>
      <c r="AA19" s="12">
        <v>0</v>
      </c>
      <c r="AB19" s="12">
        <v>0</v>
      </c>
      <c r="AC19" s="12">
        <v>0</v>
      </c>
      <c r="AD19" s="13">
        <v>0</v>
      </c>
      <c r="AE19" s="13">
        <v>0</v>
      </c>
      <c r="AF19" s="13">
        <v>0</v>
      </c>
      <c r="AG19" s="14">
        <v>0</v>
      </c>
      <c r="AH19" s="14">
        <v>0</v>
      </c>
      <c r="AI19" s="14">
        <v>0</v>
      </c>
      <c r="AJ19" s="4">
        <v>0</v>
      </c>
      <c r="AK19" s="4">
        <v>0</v>
      </c>
      <c r="AL19" s="4">
        <v>0</v>
      </c>
      <c r="AM19" s="16">
        <v>8.7281605249103208E-2</v>
      </c>
      <c r="AN19" s="16">
        <v>8.8502327000839306E-2</v>
      </c>
      <c r="AO19" s="16">
        <v>0.115968566414893</v>
      </c>
      <c r="AP19" s="38">
        <v>4.0436408026245499E-2</v>
      </c>
      <c r="AQ19" s="38">
        <v>4.0436408026245499E-2</v>
      </c>
      <c r="AR19" s="38">
        <v>5.4932478828107097E-2</v>
      </c>
      <c r="AS19" s="17">
        <v>7.7058060578316906E-2</v>
      </c>
      <c r="AT19" s="17">
        <v>0.11367971313038799</v>
      </c>
      <c r="AU19" s="17">
        <v>0.11520561532005801</v>
      </c>
      <c r="AV19" s="18">
        <v>0.10528725108720501</v>
      </c>
      <c r="AW19" s="18">
        <v>4.9591821164263403E-2</v>
      </c>
      <c r="AX19" s="18">
        <v>7.1717402914473205E-2</v>
      </c>
    </row>
    <row r="20" spans="1:50" x14ac:dyDescent="0.2">
      <c r="A20" s="2">
        <v>20</v>
      </c>
      <c r="B20" s="2">
        <f t="shared" si="0"/>
        <v>1.3</v>
      </c>
      <c r="C20" s="3">
        <v>4.5777065690089297E-2</v>
      </c>
      <c r="D20" s="3">
        <v>8.3924620431830299E-3</v>
      </c>
      <c r="E20" s="3">
        <v>3.2043945983062497E-2</v>
      </c>
      <c r="F20" s="31">
        <v>9.9183642328526701E-3</v>
      </c>
      <c r="G20" s="31">
        <v>0</v>
      </c>
      <c r="H20" s="31">
        <v>0</v>
      </c>
      <c r="I20" s="8">
        <v>0</v>
      </c>
      <c r="J20" s="8">
        <v>0</v>
      </c>
      <c r="K20" s="8">
        <v>0</v>
      </c>
      <c r="L20" s="9">
        <v>3.05180437933928E-3</v>
      </c>
      <c r="M20" s="9">
        <v>0</v>
      </c>
      <c r="N20" s="9">
        <v>0</v>
      </c>
      <c r="O20" s="10">
        <v>3.3569848172732099E-2</v>
      </c>
      <c r="P20" s="10">
        <v>2.28885328450446E-2</v>
      </c>
      <c r="Q20" s="10">
        <v>2.5940337224383901E-2</v>
      </c>
      <c r="R20" s="11">
        <v>0</v>
      </c>
      <c r="S20" s="11">
        <v>0</v>
      </c>
      <c r="T20" s="11">
        <v>0</v>
      </c>
      <c r="U20" s="12">
        <v>1.6784924086366101E-2</v>
      </c>
      <c r="V20" s="12">
        <v>0</v>
      </c>
      <c r="W20" s="12">
        <v>0</v>
      </c>
      <c r="X20" s="13">
        <v>1.83108262760357E-2</v>
      </c>
      <c r="Y20" s="13">
        <v>2.05996795605402E-2</v>
      </c>
      <c r="Z20" s="13">
        <v>9.15541313801785E-3</v>
      </c>
      <c r="AA20" s="12">
        <v>0</v>
      </c>
      <c r="AB20" s="12">
        <v>0</v>
      </c>
      <c r="AC20" s="12">
        <v>0</v>
      </c>
      <c r="AD20" s="13">
        <v>0</v>
      </c>
      <c r="AE20" s="13">
        <v>0</v>
      </c>
      <c r="AF20" s="13">
        <v>0</v>
      </c>
      <c r="AG20" s="14">
        <v>0</v>
      </c>
      <c r="AH20" s="14">
        <v>0</v>
      </c>
      <c r="AI20" s="14">
        <v>0</v>
      </c>
      <c r="AJ20" s="4">
        <v>0</v>
      </c>
      <c r="AK20" s="4">
        <v>0</v>
      </c>
      <c r="AL20" s="4">
        <v>0</v>
      </c>
      <c r="AM20" s="16">
        <v>9.6437018387121598E-2</v>
      </c>
      <c r="AN20" s="16">
        <v>0.10757610437171</v>
      </c>
      <c r="AO20" s="16">
        <v>0.11520561532005801</v>
      </c>
      <c r="AP20" s="38">
        <v>4.34882124055848E-2</v>
      </c>
      <c r="AQ20" s="38">
        <v>4.1962310215915198E-2</v>
      </c>
      <c r="AR20" s="38">
        <v>5.4932478828107097E-2</v>
      </c>
      <c r="AS20" s="17">
        <v>7.7058060578316906E-2</v>
      </c>
      <c r="AT20" s="17">
        <v>0.11444266422522301</v>
      </c>
      <c r="AU20" s="17">
        <v>0.11367971313038799</v>
      </c>
      <c r="AV20" s="18">
        <v>9.9946593423361596E-2</v>
      </c>
      <c r="AW20" s="18">
        <v>4.9591821164263403E-2</v>
      </c>
      <c r="AX20" s="18">
        <v>7.8583962767986598E-2</v>
      </c>
    </row>
    <row r="21" spans="1:50" x14ac:dyDescent="0.2">
      <c r="A21" s="2">
        <v>21</v>
      </c>
      <c r="B21" s="2">
        <f t="shared" si="0"/>
        <v>1.365</v>
      </c>
      <c r="C21" s="3">
        <v>4.8065918974593697E-2</v>
      </c>
      <c r="D21" s="3">
        <v>3.05180437933928E-3</v>
      </c>
      <c r="E21" s="3">
        <v>3.2043945983062497E-2</v>
      </c>
      <c r="F21" s="31">
        <v>1.14442664225223E-2</v>
      </c>
      <c r="G21" s="31">
        <v>0</v>
      </c>
      <c r="H21" s="31">
        <v>0</v>
      </c>
      <c r="I21" s="8">
        <v>3.05180437933928E-3</v>
      </c>
      <c r="J21" s="8">
        <v>0</v>
      </c>
      <c r="K21" s="8">
        <v>0</v>
      </c>
      <c r="L21" s="9">
        <v>7.6295109483482098E-3</v>
      </c>
      <c r="M21" s="9">
        <v>0</v>
      </c>
      <c r="N21" s="9">
        <v>0</v>
      </c>
      <c r="O21" s="10">
        <v>2.3651483939879502E-2</v>
      </c>
      <c r="P21" s="10">
        <v>2.28885328450446E-2</v>
      </c>
      <c r="Q21" s="10">
        <v>2.2125581750209799E-2</v>
      </c>
      <c r="R21" s="11">
        <v>0</v>
      </c>
      <c r="S21" s="11">
        <v>0</v>
      </c>
      <c r="T21" s="11">
        <v>0</v>
      </c>
      <c r="U21" s="12">
        <v>1.5259021896696401E-2</v>
      </c>
      <c r="V21" s="12">
        <v>0</v>
      </c>
      <c r="W21" s="12">
        <v>0</v>
      </c>
      <c r="X21" s="13">
        <v>2.51773861295491E-2</v>
      </c>
      <c r="Y21" s="13">
        <v>1.6784924086366101E-2</v>
      </c>
      <c r="Z21" s="13">
        <v>1.5259021896696401E-2</v>
      </c>
      <c r="AA21" s="12">
        <v>0</v>
      </c>
      <c r="AB21" s="12">
        <v>0</v>
      </c>
      <c r="AC21" s="12">
        <v>0</v>
      </c>
      <c r="AD21" s="13">
        <v>0</v>
      </c>
      <c r="AE21" s="13">
        <v>0</v>
      </c>
      <c r="AF21" s="13">
        <v>0</v>
      </c>
      <c r="AG21" s="14">
        <v>0</v>
      </c>
      <c r="AH21" s="14">
        <v>0</v>
      </c>
      <c r="AI21" s="14">
        <v>0</v>
      </c>
      <c r="AJ21" s="4">
        <v>0</v>
      </c>
      <c r="AK21" s="4">
        <v>0</v>
      </c>
      <c r="AL21" s="4">
        <v>0</v>
      </c>
      <c r="AM21" s="16">
        <v>9.2774853131914414E-2</v>
      </c>
      <c r="AN21" s="16">
        <v>9.4605935759517798E-2</v>
      </c>
      <c r="AO21" s="16">
        <v>0.120546272983902</v>
      </c>
      <c r="AP21" s="38">
        <v>3.4332799267567E-2</v>
      </c>
      <c r="AQ21" s="38">
        <v>4.0436408026245499E-2</v>
      </c>
      <c r="AR21" s="38">
        <v>5.03547722590982E-2</v>
      </c>
      <c r="AS21" s="17">
        <v>6.9428549629968694E-2</v>
      </c>
      <c r="AT21" s="17">
        <v>0.109102006561379</v>
      </c>
      <c r="AU21" s="17">
        <v>0.10605020218204</v>
      </c>
      <c r="AV21" s="18">
        <v>0.10452429999237001</v>
      </c>
      <c r="AW21" s="18">
        <v>6.1036087586785699E-2</v>
      </c>
      <c r="AX21" s="18">
        <v>6.7139696345464295E-2</v>
      </c>
    </row>
    <row r="22" spans="1:50" x14ac:dyDescent="0.2">
      <c r="A22" s="2">
        <v>22</v>
      </c>
      <c r="B22" s="2">
        <f t="shared" si="0"/>
        <v>1.4300000000000002</v>
      </c>
      <c r="C22" s="3">
        <v>5.72213321126116E-2</v>
      </c>
      <c r="D22" s="3">
        <v>3.05180437933928E-3</v>
      </c>
      <c r="E22" s="3">
        <v>3.66216525520714E-2</v>
      </c>
      <c r="F22" s="31">
        <v>1.37331197070268E-2</v>
      </c>
      <c r="G22" s="31">
        <v>0</v>
      </c>
      <c r="H22" s="31">
        <v>0</v>
      </c>
      <c r="I22" s="8">
        <v>0</v>
      </c>
      <c r="J22" s="8">
        <v>0</v>
      </c>
      <c r="K22" s="8">
        <v>0</v>
      </c>
      <c r="L22" s="9">
        <v>3.8147554741741101E-3</v>
      </c>
      <c r="M22" s="9">
        <v>0</v>
      </c>
      <c r="N22" s="9">
        <v>0</v>
      </c>
      <c r="O22" s="10">
        <v>3.2043945983062497E-2</v>
      </c>
      <c r="P22" s="10">
        <v>2.1362630655375001E-2</v>
      </c>
      <c r="Q22" s="10">
        <v>2.9755092698558E-2</v>
      </c>
      <c r="R22" s="11">
        <v>0</v>
      </c>
      <c r="S22" s="11">
        <v>0</v>
      </c>
      <c r="T22" s="11">
        <v>0</v>
      </c>
      <c r="U22" s="12">
        <v>1.7547875181200899E-2</v>
      </c>
      <c r="V22" s="12">
        <v>0</v>
      </c>
      <c r="W22" s="12">
        <v>0</v>
      </c>
      <c r="X22" s="13">
        <v>3.1280994888227699E-2</v>
      </c>
      <c r="Y22" s="13">
        <v>1.60219729915312E-2</v>
      </c>
      <c r="Z22" s="13">
        <v>9.9183642328526701E-3</v>
      </c>
      <c r="AA22" s="12">
        <v>0</v>
      </c>
      <c r="AB22" s="12">
        <v>0</v>
      </c>
      <c r="AC22" s="12">
        <v>0</v>
      </c>
      <c r="AD22" s="13">
        <v>0</v>
      </c>
      <c r="AE22" s="13">
        <v>0</v>
      </c>
      <c r="AF22" s="13">
        <v>0</v>
      </c>
      <c r="AG22" s="14">
        <v>0</v>
      </c>
      <c r="AH22" s="14">
        <v>0</v>
      </c>
      <c r="AI22" s="14">
        <v>0</v>
      </c>
      <c r="AJ22" s="4">
        <v>0</v>
      </c>
      <c r="AK22" s="4">
        <v>0</v>
      </c>
      <c r="AL22" s="4">
        <v>0</v>
      </c>
      <c r="AM22" s="16">
        <v>8.4840161745632012E-2</v>
      </c>
      <c r="AN22" s="16">
        <v>0.106813153276875</v>
      </c>
      <c r="AO22" s="16">
        <v>0.11291676203555399</v>
      </c>
      <c r="AP22" s="38">
        <v>3.5858701457236603E-2</v>
      </c>
      <c r="AQ22" s="38">
        <v>5.1880674448767802E-2</v>
      </c>
      <c r="AR22" s="38">
        <v>5.4169527733272299E-2</v>
      </c>
      <c r="AS22" s="17">
        <v>6.4087891966124994E-2</v>
      </c>
      <c r="AT22" s="17">
        <v>9.3842984664682993E-2</v>
      </c>
      <c r="AU22" s="17">
        <v>0.11520561532005801</v>
      </c>
      <c r="AV22" s="18">
        <v>0.10452429999237001</v>
      </c>
      <c r="AW22" s="18">
        <v>5.6458381017776803E-2</v>
      </c>
      <c r="AX22" s="18">
        <v>4.8065918974593697E-2</v>
      </c>
    </row>
    <row r="23" spans="1:50" x14ac:dyDescent="0.2">
      <c r="A23" s="2">
        <v>23</v>
      </c>
      <c r="B23" s="2">
        <f t="shared" si="0"/>
        <v>1.4950000000000001</v>
      </c>
      <c r="C23" s="3">
        <v>5.1880674448767802E-2</v>
      </c>
      <c r="D23" s="3">
        <v>4.5777065690089302E-3</v>
      </c>
      <c r="E23" s="3">
        <v>3.0518043793392801E-2</v>
      </c>
      <c r="F23" s="31">
        <v>1.60219729915312E-2</v>
      </c>
      <c r="G23" s="31">
        <v>0</v>
      </c>
      <c r="H23" s="31">
        <v>0</v>
      </c>
      <c r="I23" s="8">
        <v>7.6295109483482098E-4</v>
      </c>
      <c r="J23" s="8">
        <v>0</v>
      </c>
      <c r="K23" s="8">
        <v>0</v>
      </c>
      <c r="L23" s="9">
        <v>1.37331197070268E-2</v>
      </c>
      <c r="M23" s="9">
        <v>0</v>
      </c>
      <c r="N23" s="9">
        <v>0</v>
      </c>
      <c r="O23" s="10">
        <v>2.3651483939879502E-2</v>
      </c>
      <c r="P23" s="10">
        <v>1.6784924086366101E-2</v>
      </c>
      <c r="Q23" s="10">
        <v>2.6703288319218699E-2</v>
      </c>
      <c r="R23" s="11">
        <v>0</v>
      </c>
      <c r="S23" s="11">
        <v>0</v>
      </c>
      <c r="T23" s="11">
        <v>0</v>
      </c>
      <c r="U23" s="12">
        <v>1.0681315327687501E-2</v>
      </c>
      <c r="V23" s="12">
        <v>0</v>
      </c>
      <c r="W23" s="12">
        <v>0</v>
      </c>
      <c r="X23" s="13">
        <v>3.5858701457236603E-2</v>
      </c>
      <c r="Y23" s="13">
        <v>1.5259021896696401E-2</v>
      </c>
      <c r="Z23" s="13">
        <v>9.15541313801785E-3</v>
      </c>
      <c r="AA23" s="12">
        <v>0</v>
      </c>
      <c r="AB23" s="12">
        <v>0</v>
      </c>
      <c r="AC23" s="12">
        <v>0</v>
      </c>
      <c r="AD23" s="13">
        <v>0</v>
      </c>
      <c r="AE23" s="13">
        <v>0</v>
      </c>
      <c r="AF23" s="13">
        <v>0</v>
      </c>
      <c r="AG23" s="14">
        <v>0</v>
      </c>
      <c r="AH23" s="14">
        <v>0</v>
      </c>
      <c r="AI23" s="14">
        <v>0</v>
      </c>
      <c r="AJ23" s="4">
        <v>0</v>
      </c>
      <c r="AK23" s="4">
        <v>0</v>
      </c>
      <c r="AL23" s="4">
        <v>0</v>
      </c>
      <c r="AM23" s="16">
        <v>7.8126192111085679E-2</v>
      </c>
      <c r="AN23" s="16">
        <v>8.8502327000839306E-2</v>
      </c>
      <c r="AO23" s="16">
        <v>0.119020370794232</v>
      </c>
      <c r="AP23" s="38">
        <v>4.2725261310750003E-2</v>
      </c>
      <c r="AQ23" s="38">
        <v>3.7384603646906198E-2</v>
      </c>
      <c r="AR23" s="38">
        <v>4.8828870069428598E-2</v>
      </c>
      <c r="AS23" s="17">
        <v>6.7139696345464295E-2</v>
      </c>
      <c r="AT23" s="17">
        <v>0.10452429999237001</v>
      </c>
      <c r="AU23" s="17">
        <v>9.8420691233691904E-2</v>
      </c>
      <c r="AV23" s="18">
        <v>0.108339055466545</v>
      </c>
      <c r="AW23" s="18">
        <v>5.6458381017776803E-2</v>
      </c>
      <c r="AX23" s="18">
        <v>6.5613794155794603E-2</v>
      </c>
    </row>
    <row r="24" spans="1:50" x14ac:dyDescent="0.2">
      <c r="A24" s="2">
        <v>24</v>
      </c>
      <c r="B24" s="2">
        <f t="shared" si="0"/>
        <v>1.56</v>
      </c>
      <c r="C24" s="3">
        <v>5.2643625543602697E-2</v>
      </c>
      <c r="D24" s="3">
        <v>3.05180437933928E-3</v>
      </c>
      <c r="E24" s="3">
        <v>3.3569848172732099E-2</v>
      </c>
      <c r="F24" s="31">
        <v>2.1362630655375001E-2</v>
      </c>
      <c r="G24" s="31">
        <v>0</v>
      </c>
      <c r="H24" s="31">
        <v>0</v>
      </c>
      <c r="I24" s="8">
        <v>4.5777065690089302E-3</v>
      </c>
      <c r="J24" s="8">
        <v>0</v>
      </c>
      <c r="K24" s="8">
        <v>0</v>
      </c>
      <c r="L24" s="9">
        <v>1.2207217517357099E-2</v>
      </c>
      <c r="M24" s="9">
        <v>0</v>
      </c>
      <c r="N24" s="9">
        <v>0</v>
      </c>
      <c r="O24" s="10">
        <v>3.66216525520714E-2</v>
      </c>
      <c r="P24" s="10">
        <v>2.4414435034714299E-2</v>
      </c>
      <c r="Q24" s="10">
        <v>2.2125581750209799E-2</v>
      </c>
      <c r="R24" s="11">
        <v>0</v>
      </c>
      <c r="S24" s="11">
        <v>0</v>
      </c>
      <c r="T24" s="11">
        <v>0</v>
      </c>
      <c r="U24" s="12">
        <v>2.5940337224383901E-2</v>
      </c>
      <c r="V24" s="12">
        <v>0</v>
      </c>
      <c r="W24" s="12">
        <v>0</v>
      </c>
      <c r="X24" s="13">
        <v>2.74662394140536E-2</v>
      </c>
      <c r="Y24" s="13">
        <v>2.28885328450446E-2</v>
      </c>
      <c r="Z24" s="13">
        <v>1.83108262760357E-2</v>
      </c>
      <c r="AA24" s="12">
        <v>0</v>
      </c>
      <c r="AB24" s="12">
        <v>0</v>
      </c>
      <c r="AC24" s="12">
        <v>0</v>
      </c>
      <c r="AD24" s="13">
        <v>0</v>
      </c>
      <c r="AE24" s="13">
        <v>0</v>
      </c>
      <c r="AF24" s="13">
        <v>0</v>
      </c>
      <c r="AG24" s="14">
        <v>0</v>
      </c>
      <c r="AH24" s="14">
        <v>0</v>
      </c>
      <c r="AI24" s="14">
        <v>0</v>
      </c>
      <c r="AJ24" s="4">
        <v>0</v>
      </c>
      <c r="AK24" s="4">
        <v>0</v>
      </c>
      <c r="AL24" s="4">
        <v>0</v>
      </c>
      <c r="AM24" s="16">
        <v>8.3009079118028795E-2</v>
      </c>
      <c r="AN24" s="16">
        <v>0.102235446707866</v>
      </c>
      <c r="AO24" s="16">
        <v>0.115968566414893</v>
      </c>
      <c r="AP24" s="38">
        <v>2.6703288319218699E-2</v>
      </c>
      <c r="AQ24" s="38">
        <v>4.0436408026245499E-2</v>
      </c>
      <c r="AR24" s="38">
        <v>5.1117723353932998E-2</v>
      </c>
      <c r="AS24" s="17">
        <v>6.5613794155794603E-2</v>
      </c>
      <c r="AT24" s="17">
        <v>0.10605020218204</v>
      </c>
      <c r="AU24" s="17">
        <v>0.101472495613031</v>
      </c>
      <c r="AV24" s="18">
        <v>0.109102006561379</v>
      </c>
      <c r="AW24" s="18">
        <v>4.9591821164263403E-2</v>
      </c>
      <c r="AX24" s="18">
        <v>6.5613794155794603E-2</v>
      </c>
    </row>
    <row r="25" spans="1:50" x14ac:dyDescent="0.2">
      <c r="A25" s="2">
        <v>25</v>
      </c>
      <c r="B25" s="2">
        <f t="shared" si="0"/>
        <v>1.625</v>
      </c>
      <c r="C25" s="3">
        <v>5.5695429922941901E-2</v>
      </c>
      <c r="D25" s="3">
        <v>3.05180437933928E-3</v>
      </c>
      <c r="E25" s="3">
        <v>3.66216525520714E-2</v>
      </c>
      <c r="F25" s="31">
        <v>1.83108262760357E-2</v>
      </c>
      <c r="G25" s="31">
        <v>0</v>
      </c>
      <c r="H25" s="31">
        <v>0</v>
      </c>
      <c r="I25" s="8">
        <v>9.9183642328526701E-3</v>
      </c>
      <c r="J25" s="8">
        <v>0</v>
      </c>
      <c r="K25" s="8">
        <v>0</v>
      </c>
      <c r="L25" s="9">
        <v>1.4496070801861599E-2</v>
      </c>
      <c r="M25" s="9">
        <v>0</v>
      </c>
      <c r="N25" s="9">
        <v>0</v>
      </c>
      <c r="O25" s="10">
        <v>2.05996795605402E-2</v>
      </c>
      <c r="P25" s="10">
        <v>1.9073777370870501E-2</v>
      </c>
      <c r="Q25" s="10">
        <v>1.6784924086366101E-2</v>
      </c>
      <c r="R25" s="11">
        <v>0</v>
      </c>
      <c r="S25" s="11">
        <v>0</v>
      </c>
      <c r="T25" s="11">
        <v>0</v>
      </c>
      <c r="U25" s="12">
        <v>1.7547875181200899E-2</v>
      </c>
      <c r="V25" s="12">
        <v>0</v>
      </c>
      <c r="W25" s="12">
        <v>0</v>
      </c>
      <c r="X25" s="13">
        <v>1.83108262760357E-2</v>
      </c>
      <c r="Y25" s="13">
        <v>2.5940337224383901E-2</v>
      </c>
      <c r="Z25" s="13">
        <v>2.28885328450446E-2</v>
      </c>
      <c r="AA25" s="12">
        <v>0</v>
      </c>
      <c r="AB25" s="12">
        <v>0</v>
      </c>
      <c r="AC25" s="12">
        <v>0</v>
      </c>
      <c r="AD25" s="13">
        <v>0</v>
      </c>
      <c r="AE25" s="13">
        <v>0</v>
      </c>
      <c r="AF25" s="13">
        <v>0</v>
      </c>
      <c r="AG25" s="14">
        <v>0</v>
      </c>
      <c r="AH25" s="14">
        <v>0</v>
      </c>
      <c r="AI25" s="14">
        <v>0</v>
      </c>
      <c r="AJ25" s="4">
        <v>0</v>
      </c>
      <c r="AK25" s="4">
        <v>0</v>
      </c>
      <c r="AL25" s="4">
        <v>0</v>
      </c>
      <c r="AM25" s="16">
        <v>8.6671244373236006E-2</v>
      </c>
      <c r="AN25" s="16">
        <v>0.102235446707866</v>
      </c>
      <c r="AO25" s="16">
        <v>0.119020370794232</v>
      </c>
      <c r="AP25" s="38">
        <v>2.9755092698558E-2</v>
      </c>
      <c r="AQ25" s="38">
        <v>4.1199359121080303E-2</v>
      </c>
      <c r="AR25" s="38">
        <v>4.5014114595254402E-2</v>
      </c>
      <c r="AS25" s="17">
        <v>5.7984283207446398E-2</v>
      </c>
      <c r="AT25" s="17">
        <v>0.110627908751049</v>
      </c>
      <c r="AU25" s="17">
        <v>0.10299839780270099</v>
      </c>
      <c r="AV25" s="18">
        <v>0.108339055466545</v>
      </c>
      <c r="AW25" s="18">
        <v>5.4169527733272299E-2</v>
      </c>
      <c r="AX25" s="18">
        <v>6.1799038681620497E-2</v>
      </c>
    </row>
    <row r="26" spans="1:50" x14ac:dyDescent="0.2">
      <c r="A26" s="2">
        <v>26</v>
      </c>
      <c r="B26" s="2">
        <f t="shared" si="0"/>
        <v>1.69</v>
      </c>
      <c r="C26" s="3">
        <v>6.1036087586785699E-2</v>
      </c>
      <c r="D26" s="3">
        <v>1.52590218966964E-3</v>
      </c>
      <c r="E26" s="3">
        <v>3.9673456931410701E-2</v>
      </c>
      <c r="F26" s="31">
        <v>2.2125581750209799E-2</v>
      </c>
      <c r="G26" s="31">
        <v>0</v>
      </c>
      <c r="H26" s="31">
        <v>0</v>
      </c>
      <c r="I26" s="8">
        <v>3.8147554741741101E-3</v>
      </c>
      <c r="J26" s="8">
        <v>0</v>
      </c>
      <c r="K26" s="8">
        <v>0</v>
      </c>
      <c r="L26" s="9">
        <v>1.5259021896696401E-2</v>
      </c>
      <c r="M26" s="9">
        <v>0</v>
      </c>
      <c r="N26" s="9">
        <v>0</v>
      </c>
      <c r="O26" s="10">
        <v>2.74662394140536E-2</v>
      </c>
      <c r="P26" s="10">
        <v>1.9073777370870501E-2</v>
      </c>
      <c r="Q26" s="10">
        <v>2.6703288319218699E-2</v>
      </c>
      <c r="R26" s="11">
        <v>0</v>
      </c>
      <c r="S26" s="11">
        <v>0</v>
      </c>
      <c r="T26" s="11">
        <v>0</v>
      </c>
      <c r="U26" s="12">
        <v>2.4414435034714299E-2</v>
      </c>
      <c r="V26" s="12">
        <v>0</v>
      </c>
      <c r="W26" s="12">
        <v>0</v>
      </c>
      <c r="X26" s="13">
        <v>3.1280994888227699E-2</v>
      </c>
      <c r="Y26" s="13">
        <v>3.2043945983062497E-2</v>
      </c>
      <c r="Z26" s="13">
        <v>1.6784924086366101E-2</v>
      </c>
      <c r="AA26" s="12">
        <v>0</v>
      </c>
      <c r="AB26" s="12">
        <v>0</v>
      </c>
      <c r="AC26" s="12">
        <v>0</v>
      </c>
      <c r="AD26" s="13">
        <v>0</v>
      </c>
      <c r="AE26" s="13">
        <v>0</v>
      </c>
      <c r="AF26" s="13">
        <v>0</v>
      </c>
      <c r="AG26" s="14">
        <v>0</v>
      </c>
      <c r="AH26" s="14">
        <v>0</v>
      </c>
      <c r="AI26" s="14">
        <v>0</v>
      </c>
      <c r="AJ26" s="4">
        <v>0</v>
      </c>
      <c r="AK26" s="4">
        <v>0</v>
      </c>
      <c r="AL26" s="4">
        <v>0</v>
      </c>
      <c r="AM26" s="16">
        <v>8.9723048752575196E-2</v>
      </c>
      <c r="AN26" s="16">
        <v>9.6894789044022295E-2</v>
      </c>
      <c r="AO26" s="16">
        <v>0.127412832837415</v>
      </c>
      <c r="AP26" s="38">
        <v>4.2725261310750003E-2</v>
      </c>
      <c r="AQ26" s="38">
        <v>4.1962310215915198E-2</v>
      </c>
      <c r="AR26" s="38">
        <v>5.9510185397116E-2</v>
      </c>
      <c r="AS26" s="17">
        <v>5.5695429922941901E-2</v>
      </c>
      <c r="AT26" s="17">
        <v>0.10528725108720501</v>
      </c>
      <c r="AU26" s="17">
        <v>0.10757610437171</v>
      </c>
      <c r="AV26" s="18">
        <v>0.106813153276875</v>
      </c>
      <c r="AW26" s="18">
        <v>4.6540016784924101E-2</v>
      </c>
      <c r="AX26" s="18">
        <v>6.7139696345464295E-2</v>
      </c>
    </row>
    <row r="27" spans="1:50" x14ac:dyDescent="0.2">
      <c r="A27" s="2">
        <v>27</v>
      </c>
      <c r="B27" s="2">
        <f t="shared" si="0"/>
        <v>1.7550000000000001</v>
      </c>
      <c r="C27" s="3">
        <v>5.7984283207446398E-2</v>
      </c>
      <c r="D27" s="3">
        <v>0</v>
      </c>
      <c r="E27" s="3">
        <v>3.9673456931410701E-2</v>
      </c>
      <c r="F27" s="31">
        <v>2.05996795605402E-2</v>
      </c>
      <c r="G27" s="31">
        <v>0</v>
      </c>
      <c r="H27" s="31">
        <v>0</v>
      </c>
      <c r="I27" s="8">
        <v>3.05180437933928E-3</v>
      </c>
      <c r="J27" s="8">
        <v>0</v>
      </c>
      <c r="K27" s="8">
        <v>0</v>
      </c>
      <c r="L27" s="9">
        <v>1.2207217517357099E-2</v>
      </c>
      <c r="M27" s="9">
        <v>1.52590218966964E-3</v>
      </c>
      <c r="N27" s="9">
        <v>0</v>
      </c>
      <c r="O27" s="10">
        <v>2.9755092698558E-2</v>
      </c>
      <c r="P27" s="10">
        <v>2.28885328450446E-2</v>
      </c>
      <c r="Q27" s="10">
        <v>2.51773861295491E-2</v>
      </c>
      <c r="R27" s="11">
        <v>0</v>
      </c>
      <c r="S27" s="11">
        <v>0</v>
      </c>
      <c r="T27" s="11">
        <v>0</v>
      </c>
      <c r="U27" s="12">
        <v>2.05996795605402E-2</v>
      </c>
      <c r="V27" s="12">
        <v>0</v>
      </c>
      <c r="W27" s="12">
        <v>0</v>
      </c>
      <c r="X27" s="13">
        <v>2.28885328450446E-2</v>
      </c>
      <c r="Y27" s="13">
        <v>3.9673456931410701E-2</v>
      </c>
      <c r="Z27" s="13">
        <v>2.2125581750209799E-2</v>
      </c>
      <c r="AA27" s="12">
        <v>0</v>
      </c>
      <c r="AB27" s="12">
        <v>0</v>
      </c>
      <c r="AC27" s="12">
        <v>0</v>
      </c>
      <c r="AD27" s="13">
        <v>0</v>
      </c>
      <c r="AE27" s="13">
        <v>0</v>
      </c>
      <c r="AF27" s="13">
        <v>0</v>
      </c>
      <c r="AG27" s="14">
        <v>0</v>
      </c>
      <c r="AH27" s="14">
        <v>0</v>
      </c>
      <c r="AI27" s="14">
        <v>0</v>
      </c>
      <c r="AJ27" s="4">
        <v>0</v>
      </c>
      <c r="AK27" s="4">
        <v>0</v>
      </c>
      <c r="AL27" s="4">
        <v>0</v>
      </c>
      <c r="AM27" s="16">
        <v>8.5450522621500005E-2</v>
      </c>
      <c r="AN27" s="16">
        <v>0.106813153276875</v>
      </c>
      <c r="AO27" s="16">
        <v>0.125886930647745</v>
      </c>
      <c r="AP27" s="38">
        <v>4.1199359121080303E-2</v>
      </c>
      <c r="AQ27" s="38">
        <v>5.1880674448767802E-2</v>
      </c>
      <c r="AR27" s="38">
        <v>5.2643625543602697E-2</v>
      </c>
      <c r="AS27" s="17">
        <v>6.6376745250629393E-2</v>
      </c>
      <c r="AT27" s="17">
        <v>9.3080033569848203E-2</v>
      </c>
      <c r="AU27" s="17">
        <v>0.11367971313038799</v>
      </c>
      <c r="AV27" s="18">
        <v>0.11367971313038799</v>
      </c>
      <c r="AW27" s="18">
        <v>3.5858701457236603E-2</v>
      </c>
      <c r="AX27" s="18">
        <v>7.32433051041428E-2</v>
      </c>
    </row>
    <row r="28" spans="1:50" x14ac:dyDescent="0.2">
      <c r="A28" s="2">
        <v>28</v>
      </c>
      <c r="B28" s="2">
        <f t="shared" si="0"/>
        <v>1.82</v>
      </c>
      <c r="C28" s="3">
        <v>5.7984283207446398E-2</v>
      </c>
      <c r="D28" s="3">
        <v>0</v>
      </c>
      <c r="E28" s="3">
        <v>3.8147554741741099E-2</v>
      </c>
      <c r="F28" s="31">
        <v>1.9836728465705299E-2</v>
      </c>
      <c r="G28" s="31">
        <v>0</v>
      </c>
      <c r="H28" s="31">
        <v>0</v>
      </c>
      <c r="I28" s="8">
        <v>7.6295109483482098E-3</v>
      </c>
      <c r="J28" s="8">
        <v>0</v>
      </c>
      <c r="K28" s="8">
        <v>0</v>
      </c>
      <c r="L28" s="9">
        <v>1.4496070801861599E-2</v>
      </c>
      <c r="M28" s="9">
        <v>3.8147554741741101E-3</v>
      </c>
      <c r="N28" s="9">
        <v>0</v>
      </c>
      <c r="O28" s="10">
        <v>2.74662394140536E-2</v>
      </c>
      <c r="P28" s="10">
        <v>2.05996795605402E-2</v>
      </c>
      <c r="Q28" s="10">
        <v>2.4414435034714299E-2</v>
      </c>
      <c r="R28" s="11">
        <v>0</v>
      </c>
      <c r="S28" s="11">
        <v>0</v>
      </c>
      <c r="T28" s="11">
        <v>0</v>
      </c>
      <c r="U28" s="12">
        <v>2.05996795605402E-2</v>
      </c>
      <c r="V28" s="12">
        <v>0</v>
      </c>
      <c r="W28" s="12">
        <v>0</v>
      </c>
      <c r="X28" s="13">
        <v>2.9755092698558E-2</v>
      </c>
      <c r="Y28" s="13">
        <v>4.7302967879758899E-2</v>
      </c>
      <c r="Z28" s="13">
        <v>2.28885328450446E-2</v>
      </c>
      <c r="AA28" s="12">
        <v>0</v>
      </c>
      <c r="AB28" s="12">
        <v>0</v>
      </c>
      <c r="AC28" s="12">
        <v>0</v>
      </c>
      <c r="AD28" s="13">
        <v>0</v>
      </c>
      <c r="AE28" s="13">
        <v>0</v>
      </c>
      <c r="AF28" s="13">
        <v>0</v>
      </c>
      <c r="AG28" s="14">
        <v>0</v>
      </c>
      <c r="AH28" s="14">
        <v>0</v>
      </c>
      <c r="AI28" s="14">
        <v>0</v>
      </c>
      <c r="AJ28" s="4">
        <v>0</v>
      </c>
      <c r="AK28" s="4">
        <v>0</v>
      </c>
      <c r="AL28" s="4">
        <v>0</v>
      </c>
      <c r="AM28" s="16">
        <v>9.5216296635385611E-2</v>
      </c>
      <c r="AN28" s="16">
        <v>9.3842984664682993E-2</v>
      </c>
      <c r="AO28" s="16">
        <v>0.12436102845807601</v>
      </c>
      <c r="AP28" s="38">
        <v>3.8147554741741099E-2</v>
      </c>
      <c r="AQ28" s="38">
        <v>5.4169527733272299E-2</v>
      </c>
      <c r="AR28" s="38">
        <v>7.0191500724803499E-2</v>
      </c>
      <c r="AS28" s="17">
        <v>6.3324940871290203E-2</v>
      </c>
      <c r="AT28" s="17">
        <v>9.0791180285343706E-2</v>
      </c>
      <c r="AU28" s="17">
        <v>0.100709544518196</v>
      </c>
      <c r="AV28" s="18">
        <v>0.11520561532005801</v>
      </c>
      <c r="AW28" s="18">
        <v>4.8065918974593697E-2</v>
      </c>
      <c r="AX28" s="18">
        <v>7.0954451819638401E-2</v>
      </c>
    </row>
    <row r="29" spans="1:50" x14ac:dyDescent="0.2">
      <c r="A29" s="2">
        <v>29</v>
      </c>
      <c r="B29" s="2">
        <f t="shared" si="0"/>
        <v>1.885</v>
      </c>
      <c r="C29" s="3">
        <v>5.5695429922941901E-2</v>
      </c>
      <c r="D29" s="3">
        <v>0</v>
      </c>
      <c r="E29" s="3">
        <v>2.28885328450446E-2</v>
      </c>
      <c r="F29" s="31">
        <v>1.83108262760357E-2</v>
      </c>
      <c r="G29" s="31">
        <v>0</v>
      </c>
      <c r="H29" s="31">
        <v>0</v>
      </c>
      <c r="I29" s="8">
        <v>1.5259021896696401E-2</v>
      </c>
      <c r="J29" s="8">
        <v>0</v>
      </c>
      <c r="K29" s="8">
        <v>0</v>
      </c>
      <c r="L29" s="9">
        <v>1.83108262760357E-2</v>
      </c>
      <c r="M29" s="9">
        <v>1.6784924086366101E-2</v>
      </c>
      <c r="N29" s="9">
        <v>1.52590218966964E-3</v>
      </c>
      <c r="O29" s="10">
        <v>2.3651483939879502E-2</v>
      </c>
      <c r="P29" s="10">
        <v>1.2207217517357099E-2</v>
      </c>
      <c r="Q29" s="10">
        <v>2.1362630655375001E-2</v>
      </c>
      <c r="R29" s="11">
        <v>0</v>
      </c>
      <c r="S29" s="11">
        <v>0</v>
      </c>
      <c r="T29" s="11">
        <v>0</v>
      </c>
      <c r="U29" s="12">
        <v>2.2125581750209799E-2</v>
      </c>
      <c r="V29" s="12">
        <v>0</v>
      </c>
      <c r="W29" s="12">
        <v>0</v>
      </c>
      <c r="X29" s="13">
        <v>2.6703288319218699E-2</v>
      </c>
      <c r="Y29" s="13">
        <v>4.5777065690089297E-2</v>
      </c>
      <c r="Z29" s="13">
        <v>2.4414435034714299E-2</v>
      </c>
      <c r="AA29" s="12">
        <v>0</v>
      </c>
      <c r="AB29" s="12">
        <v>0</v>
      </c>
      <c r="AC29" s="12">
        <v>0</v>
      </c>
      <c r="AD29" s="13">
        <v>0</v>
      </c>
      <c r="AE29" s="13">
        <v>0</v>
      </c>
      <c r="AF29" s="13">
        <v>0</v>
      </c>
      <c r="AG29" s="14">
        <v>0</v>
      </c>
      <c r="AH29" s="14">
        <v>0</v>
      </c>
      <c r="AI29" s="14">
        <v>0</v>
      </c>
      <c r="AJ29" s="4">
        <v>0</v>
      </c>
      <c r="AK29" s="4">
        <v>0</v>
      </c>
      <c r="AL29" s="4">
        <v>0</v>
      </c>
      <c r="AM29" s="16">
        <v>9.4605935759517604E-2</v>
      </c>
      <c r="AN29" s="16">
        <v>0.10528725108720501</v>
      </c>
      <c r="AO29" s="16">
        <v>0.12664988174257999</v>
      </c>
      <c r="AP29" s="38">
        <v>3.8147554741741099E-2</v>
      </c>
      <c r="AQ29" s="38">
        <v>4.9591821164263403E-2</v>
      </c>
      <c r="AR29" s="38">
        <v>5.1880674448767802E-2</v>
      </c>
      <c r="AS29" s="17">
        <v>6.2561989776455301E-2</v>
      </c>
      <c r="AT29" s="17">
        <v>9.3080033569848203E-2</v>
      </c>
      <c r="AU29" s="17">
        <v>0.10299839780270099</v>
      </c>
      <c r="AV29" s="18">
        <v>0.122072175173571</v>
      </c>
      <c r="AW29" s="18">
        <v>5.3406576638437502E-2</v>
      </c>
      <c r="AX29" s="18">
        <v>7.2480354009307996E-2</v>
      </c>
    </row>
    <row r="30" spans="1:50" x14ac:dyDescent="0.2">
      <c r="A30" s="2">
        <v>30</v>
      </c>
      <c r="B30" s="2">
        <f t="shared" si="0"/>
        <v>1.9500000000000002</v>
      </c>
      <c r="C30" s="3">
        <v>5.8747234302281202E-2</v>
      </c>
      <c r="D30" s="3">
        <v>0</v>
      </c>
      <c r="E30" s="3">
        <v>3.0518043793392801E-2</v>
      </c>
      <c r="F30" s="31">
        <v>2.74662394140536E-2</v>
      </c>
      <c r="G30" s="31">
        <v>0</v>
      </c>
      <c r="H30" s="31">
        <v>0</v>
      </c>
      <c r="I30" s="8">
        <v>6.8665598535133897E-3</v>
      </c>
      <c r="J30" s="8">
        <v>0</v>
      </c>
      <c r="K30" s="8">
        <v>0</v>
      </c>
      <c r="L30" s="9">
        <v>2.74662394140536E-2</v>
      </c>
      <c r="M30" s="9">
        <v>3.0518043793392801E-2</v>
      </c>
      <c r="N30" s="9">
        <v>6.8665598535133897E-3</v>
      </c>
      <c r="O30" s="10">
        <v>2.51773861295491E-2</v>
      </c>
      <c r="P30" s="10">
        <v>1.4496070801861599E-2</v>
      </c>
      <c r="Q30" s="10">
        <v>2.28885328450446E-2</v>
      </c>
      <c r="R30" s="11">
        <v>0</v>
      </c>
      <c r="S30" s="11">
        <v>0</v>
      </c>
      <c r="T30" s="11">
        <v>0</v>
      </c>
      <c r="U30" s="12">
        <v>2.05996795605402E-2</v>
      </c>
      <c r="V30" s="12">
        <v>0</v>
      </c>
      <c r="W30" s="12">
        <v>0</v>
      </c>
      <c r="X30" s="13">
        <v>3.7384603646906198E-2</v>
      </c>
      <c r="Y30" s="13">
        <v>4.2725261310750003E-2</v>
      </c>
      <c r="Z30" s="13">
        <v>2.51773861295491E-2</v>
      </c>
      <c r="AA30" s="12">
        <v>0</v>
      </c>
      <c r="AB30" s="12">
        <v>0</v>
      </c>
      <c r="AC30" s="12">
        <v>0</v>
      </c>
      <c r="AD30" s="13">
        <v>0</v>
      </c>
      <c r="AE30" s="13">
        <v>0</v>
      </c>
      <c r="AF30" s="13">
        <v>0</v>
      </c>
      <c r="AG30" s="14">
        <v>0</v>
      </c>
      <c r="AH30" s="14">
        <v>0</v>
      </c>
      <c r="AI30" s="14">
        <v>0</v>
      </c>
      <c r="AJ30" s="4">
        <v>0</v>
      </c>
      <c r="AK30" s="4">
        <v>0</v>
      </c>
      <c r="AL30" s="4">
        <v>0</v>
      </c>
      <c r="AM30" s="16">
        <v>9.2164492256046407E-2</v>
      </c>
      <c r="AN30" s="16">
        <v>9.9946593423361596E-2</v>
      </c>
      <c r="AO30" s="16">
        <v>0.120546272983902</v>
      </c>
      <c r="AP30" s="38">
        <v>3.2806897077897301E-2</v>
      </c>
      <c r="AQ30" s="38">
        <v>4.2725261310750003E-2</v>
      </c>
      <c r="AR30" s="38">
        <v>6.4087891966124994E-2</v>
      </c>
      <c r="AS30" s="17">
        <v>6.1799038681620497E-2</v>
      </c>
      <c r="AT30" s="17">
        <v>9.6894789044022295E-2</v>
      </c>
      <c r="AU30" s="17">
        <v>0.109102006561379</v>
      </c>
      <c r="AV30" s="18">
        <v>0.116731517509728</v>
      </c>
      <c r="AW30" s="18">
        <v>5.7984283207446398E-2</v>
      </c>
      <c r="AX30" s="18">
        <v>7.7821011673151794E-2</v>
      </c>
    </row>
    <row r="31" spans="1:50" x14ac:dyDescent="0.2">
      <c r="A31" s="2">
        <v>31</v>
      </c>
      <c r="B31" s="2">
        <f t="shared" si="0"/>
        <v>2.0150000000000001</v>
      </c>
      <c r="C31" s="3">
        <v>5.7984283207446398E-2</v>
      </c>
      <c r="D31" s="3">
        <v>0</v>
      </c>
      <c r="E31" s="3">
        <v>2.3651483939879502E-2</v>
      </c>
      <c r="F31" s="31">
        <v>3.3569848172732099E-2</v>
      </c>
      <c r="G31" s="31">
        <v>0</v>
      </c>
      <c r="H31" s="31">
        <v>0</v>
      </c>
      <c r="I31" s="8">
        <v>9.15541313801785E-3</v>
      </c>
      <c r="J31" s="8">
        <v>0</v>
      </c>
      <c r="K31" s="8">
        <v>0</v>
      </c>
      <c r="L31" s="9">
        <v>2.74662394140536E-2</v>
      </c>
      <c r="M31" s="9">
        <v>1.6784924086366101E-2</v>
      </c>
      <c r="N31" s="9">
        <v>3.05180437933928E-3</v>
      </c>
      <c r="O31" s="10">
        <v>2.5940337224383901E-2</v>
      </c>
      <c r="P31" s="10">
        <v>1.37331197070268E-2</v>
      </c>
      <c r="Q31" s="10">
        <v>2.1362630655375001E-2</v>
      </c>
      <c r="R31" s="11">
        <v>0</v>
      </c>
      <c r="S31" s="11">
        <v>0</v>
      </c>
      <c r="T31" s="11">
        <v>0</v>
      </c>
      <c r="U31" s="12">
        <v>1.60219729915312E-2</v>
      </c>
      <c r="V31" s="12">
        <v>0</v>
      </c>
      <c r="W31" s="12">
        <v>0</v>
      </c>
      <c r="X31" s="13">
        <v>3.66216525520714E-2</v>
      </c>
      <c r="Y31" s="13">
        <v>4.2725261310750003E-2</v>
      </c>
      <c r="Z31" s="13">
        <v>3.3569848172732099E-2</v>
      </c>
      <c r="AA31" s="12">
        <v>0</v>
      </c>
      <c r="AB31" s="12">
        <v>0</v>
      </c>
      <c r="AC31" s="12">
        <v>0</v>
      </c>
      <c r="AD31" s="13">
        <v>0</v>
      </c>
      <c r="AE31" s="13">
        <v>0</v>
      </c>
      <c r="AF31" s="13">
        <v>0</v>
      </c>
      <c r="AG31" s="14">
        <v>0</v>
      </c>
      <c r="AH31" s="14">
        <v>0</v>
      </c>
      <c r="AI31" s="14">
        <v>0</v>
      </c>
      <c r="AJ31" s="4">
        <v>0</v>
      </c>
      <c r="AK31" s="4">
        <v>0</v>
      </c>
      <c r="AL31" s="4">
        <v>0</v>
      </c>
      <c r="AM31" s="16">
        <v>8.9723048752575196E-2</v>
      </c>
      <c r="AN31" s="16">
        <v>0.109102006561379</v>
      </c>
      <c r="AO31" s="16">
        <v>0.13504234378576299</v>
      </c>
      <c r="AP31" s="38">
        <v>3.9673456931410701E-2</v>
      </c>
      <c r="AQ31" s="38">
        <v>4.4251163500419598E-2</v>
      </c>
      <c r="AR31" s="38">
        <v>5.4932478828107097E-2</v>
      </c>
      <c r="AS31" s="17">
        <v>6.1036087586785699E-2</v>
      </c>
      <c r="AT31" s="17">
        <v>9.3080033569848203E-2</v>
      </c>
      <c r="AU31" s="17">
        <v>0.10452429999237001</v>
      </c>
      <c r="AV31" s="18">
        <v>0.11444266422522301</v>
      </c>
      <c r="AW31" s="18">
        <v>6.1799038681620497E-2</v>
      </c>
      <c r="AX31" s="18">
        <v>7.32433051041428E-2</v>
      </c>
    </row>
    <row r="32" spans="1:50" x14ac:dyDescent="0.2">
      <c r="A32" s="2">
        <v>32</v>
      </c>
      <c r="B32" s="2">
        <f t="shared" si="0"/>
        <v>2.08</v>
      </c>
      <c r="C32" s="3">
        <v>6.4850843060959798E-2</v>
      </c>
      <c r="D32" s="3">
        <v>0</v>
      </c>
      <c r="E32" s="3">
        <v>2.28885328450446E-2</v>
      </c>
      <c r="F32" s="31">
        <v>2.6703288319218699E-2</v>
      </c>
      <c r="G32" s="31">
        <v>0</v>
      </c>
      <c r="H32" s="31">
        <v>0</v>
      </c>
      <c r="I32" s="8">
        <v>1.14442664225223E-2</v>
      </c>
      <c r="J32" s="8">
        <v>0</v>
      </c>
      <c r="K32" s="8">
        <v>0</v>
      </c>
      <c r="L32" s="9">
        <v>2.74662394140536E-2</v>
      </c>
      <c r="M32" s="9">
        <v>1.9073777370870501E-2</v>
      </c>
      <c r="N32" s="9">
        <v>8.3924620431830299E-3</v>
      </c>
      <c r="O32" s="10">
        <v>1.9073777370870501E-2</v>
      </c>
      <c r="P32" s="10">
        <v>1.14442664225223E-2</v>
      </c>
      <c r="Q32" s="10">
        <v>1.9836728465705299E-2</v>
      </c>
      <c r="R32" s="11">
        <v>0</v>
      </c>
      <c r="S32" s="11">
        <v>0</v>
      </c>
      <c r="T32" s="11">
        <v>0</v>
      </c>
      <c r="U32" s="12">
        <v>1.83108262760357E-2</v>
      </c>
      <c r="V32" s="12">
        <v>0</v>
      </c>
      <c r="W32" s="12">
        <v>2.2888532845044599E-3</v>
      </c>
      <c r="X32" s="13">
        <v>3.5858701457236603E-2</v>
      </c>
      <c r="Y32" s="13">
        <v>4.8828870069428598E-2</v>
      </c>
      <c r="Z32" s="13">
        <v>1.83108262760357E-2</v>
      </c>
      <c r="AA32" s="12">
        <v>0</v>
      </c>
      <c r="AB32" s="12">
        <v>0</v>
      </c>
      <c r="AC32" s="12">
        <v>0</v>
      </c>
      <c r="AD32" s="13">
        <v>0</v>
      </c>
      <c r="AE32" s="13">
        <v>0</v>
      </c>
      <c r="AF32" s="13">
        <v>0</v>
      </c>
      <c r="AG32" s="14">
        <v>0</v>
      </c>
      <c r="AH32" s="14">
        <v>0</v>
      </c>
      <c r="AI32" s="14">
        <v>0</v>
      </c>
      <c r="AJ32" s="4">
        <v>0</v>
      </c>
      <c r="AK32" s="4">
        <v>0</v>
      </c>
      <c r="AL32" s="4">
        <v>0</v>
      </c>
      <c r="AM32" s="16">
        <v>8.7281605249103208E-2</v>
      </c>
      <c r="AN32" s="16">
        <v>0.10757610437171</v>
      </c>
      <c r="AO32" s="16">
        <v>0.13122758831158901</v>
      </c>
      <c r="AP32" s="38">
        <v>3.7384603646906198E-2</v>
      </c>
      <c r="AQ32" s="38">
        <v>4.8828870069428598E-2</v>
      </c>
      <c r="AR32" s="38">
        <v>5.7984283207446398E-2</v>
      </c>
      <c r="AS32" s="17">
        <v>6.1036087586785699E-2</v>
      </c>
      <c r="AT32" s="17">
        <v>8.9265278095674097E-2</v>
      </c>
      <c r="AU32" s="17">
        <v>8.5450522621500005E-2</v>
      </c>
      <c r="AV32" s="18">
        <v>0.120546272983902</v>
      </c>
      <c r="AW32" s="18">
        <v>6.1799038681620497E-2</v>
      </c>
      <c r="AX32" s="18">
        <v>7.1717402914473205E-2</v>
      </c>
    </row>
    <row r="33" spans="1:50" x14ac:dyDescent="0.2">
      <c r="A33" s="2">
        <v>33</v>
      </c>
      <c r="B33" s="2">
        <f t="shared" si="0"/>
        <v>2.145</v>
      </c>
      <c r="C33" s="3">
        <v>6.2561989776455301E-2</v>
      </c>
      <c r="D33" s="3">
        <v>0</v>
      </c>
      <c r="E33" s="3">
        <v>2.74662394140536E-2</v>
      </c>
      <c r="F33" s="31">
        <v>2.6703288319218699E-2</v>
      </c>
      <c r="G33" s="31">
        <v>0</v>
      </c>
      <c r="H33" s="31">
        <v>0</v>
      </c>
      <c r="I33" s="8">
        <v>9.15541313801785E-3</v>
      </c>
      <c r="J33" s="8">
        <v>0</v>
      </c>
      <c r="K33" s="8">
        <v>0</v>
      </c>
      <c r="L33" s="9">
        <v>2.6703288319218699E-2</v>
      </c>
      <c r="M33" s="9">
        <v>1.9836728465705299E-2</v>
      </c>
      <c r="N33" s="9">
        <v>1.6784924086366101E-2</v>
      </c>
      <c r="O33" s="10">
        <v>1.7547875181200899E-2</v>
      </c>
      <c r="P33" s="10">
        <v>8.3924620431830299E-3</v>
      </c>
      <c r="Q33" s="10">
        <v>1.60219729915312E-2</v>
      </c>
      <c r="R33" s="11">
        <v>0</v>
      </c>
      <c r="S33" s="11">
        <v>0</v>
      </c>
      <c r="T33" s="11">
        <v>0</v>
      </c>
      <c r="U33" s="12">
        <v>3.0518043793392801E-2</v>
      </c>
      <c r="V33" s="12">
        <v>0</v>
      </c>
      <c r="W33" s="12">
        <v>1.0681315327687501E-2</v>
      </c>
      <c r="X33" s="13">
        <v>4.8065918974593697E-2</v>
      </c>
      <c r="Y33" s="13">
        <v>4.4251163500419598E-2</v>
      </c>
      <c r="Z33" s="13">
        <v>3.3569848172732099E-2</v>
      </c>
      <c r="AA33" s="12">
        <v>0</v>
      </c>
      <c r="AB33" s="12">
        <v>0</v>
      </c>
      <c r="AC33" s="12">
        <v>0</v>
      </c>
      <c r="AD33" s="13">
        <v>0</v>
      </c>
      <c r="AE33" s="13">
        <v>0</v>
      </c>
      <c r="AF33" s="13">
        <v>0</v>
      </c>
      <c r="AG33" s="14">
        <v>0</v>
      </c>
      <c r="AH33" s="14">
        <v>0</v>
      </c>
      <c r="AI33" s="14">
        <v>0</v>
      </c>
      <c r="AJ33" s="4">
        <v>0</v>
      </c>
      <c r="AK33" s="4">
        <v>0</v>
      </c>
      <c r="AL33" s="4">
        <v>0</v>
      </c>
      <c r="AM33" s="16">
        <v>8.5450522621500005E-2</v>
      </c>
      <c r="AN33" s="16">
        <v>0.10528725108720501</v>
      </c>
      <c r="AO33" s="16">
        <v>0.12970168612192001</v>
      </c>
      <c r="AP33" s="38">
        <v>3.8147554741741099E-2</v>
      </c>
      <c r="AQ33" s="38">
        <v>5.1880674448767802E-2</v>
      </c>
      <c r="AR33" s="38">
        <v>6.1799038681620497E-2</v>
      </c>
      <c r="AS33" s="17">
        <v>6.3324940871290203E-2</v>
      </c>
      <c r="AT33" s="17">
        <v>0.110627908751049</v>
      </c>
      <c r="AU33" s="17">
        <v>9.5368886854352602E-2</v>
      </c>
      <c r="AV33" s="18">
        <v>0.119783321889067</v>
      </c>
      <c r="AW33" s="18">
        <v>5.9510185397116E-2</v>
      </c>
      <c r="AX33" s="18">
        <v>8.3161669336995495E-2</v>
      </c>
    </row>
    <row r="34" spans="1:50" x14ac:dyDescent="0.2">
      <c r="A34" s="2">
        <v>34</v>
      </c>
      <c r="B34" s="2">
        <f t="shared" si="0"/>
        <v>2.21</v>
      </c>
      <c r="C34" s="3">
        <v>6.1036087586785699E-2</v>
      </c>
      <c r="D34" s="3">
        <v>0</v>
      </c>
      <c r="E34" s="3">
        <v>3.2043945983062497E-2</v>
      </c>
      <c r="F34" s="31">
        <v>3.9673456931410701E-2</v>
      </c>
      <c r="G34" s="31">
        <v>0</v>
      </c>
      <c r="H34" s="31">
        <v>0</v>
      </c>
      <c r="I34" s="8">
        <v>9.9183642328526701E-3</v>
      </c>
      <c r="J34" s="8">
        <v>0</v>
      </c>
      <c r="K34" s="8">
        <v>0</v>
      </c>
      <c r="L34" s="9">
        <v>3.2043945983062497E-2</v>
      </c>
      <c r="M34" s="9">
        <v>2.74662394140536E-2</v>
      </c>
      <c r="N34" s="9">
        <v>1.60219729915312E-2</v>
      </c>
      <c r="O34" s="10">
        <v>2.28885328450446E-2</v>
      </c>
      <c r="P34" s="10">
        <v>1.4496070801861599E-2</v>
      </c>
      <c r="Q34" s="10">
        <v>2.1362630655375001E-2</v>
      </c>
      <c r="R34" s="11">
        <v>0</v>
      </c>
      <c r="S34" s="11">
        <v>0</v>
      </c>
      <c r="T34" s="11">
        <v>0</v>
      </c>
      <c r="U34" s="12">
        <v>3.2806897077897301E-2</v>
      </c>
      <c r="V34" s="12">
        <v>0</v>
      </c>
      <c r="W34" s="12">
        <v>1.60219729915312E-2</v>
      </c>
      <c r="X34" s="13">
        <v>4.6540016784924101E-2</v>
      </c>
      <c r="Y34" s="13">
        <v>4.1199359121080303E-2</v>
      </c>
      <c r="Z34" s="13">
        <v>2.51773861295491E-2</v>
      </c>
      <c r="AA34" s="12">
        <v>0</v>
      </c>
      <c r="AB34" s="12">
        <v>0</v>
      </c>
      <c r="AC34" s="12">
        <v>0</v>
      </c>
      <c r="AD34" s="13">
        <v>0</v>
      </c>
      <c r="AE34" s="13">
        <v>0</v>
      </c>
      <c r="AF34" s="13">
        <v>0</v>
      </c>
      <c r="AG34" s="14">
        <v>0</v>
      </c>
      <c r="AH34" s="14">
        <v>0</v>
      </c>
      <c r="AI34" s="14">
        <v>0</v>
      </c>
      <c r="AJ34" s="4">
        <v>0</v>
      </c>
      <c r="AK34" s="4">
        <v>0</v>
      </c>
      <c r="AL34" s="4">
        <v>0</v>
      </c>
      <c r="AM34" s="16">
        <v>8.8502327000839209E-2</v>
      </c>
      <c r="AN34" s="16">
        <v>0.101472495613031</v>
      </c>
      <c r="AO34" s="16">
        <v>0.128938735027085</v>
      </c>
      <c r="AP34" s="38">
        <v>3.5095750362401798E-2</v>
      </c>
      <c r="AQ34" s="38">
        <v>5.1117723353932998E-2</v>
      </c>
      <c r="AR34" s="38">
        <v>5.3406576638437502E-2</v>
      </c>
      <c r="AS34" s="17">
        <v>6.4087891966124994E-2</v>
      </c>
      <c r="AT34" s="17">
        <v>9.1554131380178497E-2</v>
      </c>
      <c r="AU34" s="17">
        <v>9.5368886854352602E-2</v>
      </c>
      <c r="AV34" s="18">
        <v>0.13275349050125901</v>
      </c>
      <c r="AW34" s="18">
        <v>6.3324940871290203E-2</v>
      </c>
      <c r="AX34" s="18">
        <v>7.7058060578316906E-2</v>
      </c>
    </row>
    <row r="35" spans="1:50" x14ac:dyDescent="0.2">
      <c r="A35" s="2">
        <v>35</v>
      </c>
      <c r="B35" s="2">
        <f t="shared" si="0"/>
        <v>2.2749999999999999</v>
      </c>
      <c r="C35" s="3">
        <v>5.8747234302281202E-2</v>
      </c>
      <c r="D35" s="3">
        <v>0</v>
      </c>
      <c r="E35" s="3">
        <v>2.74662394140536E-2</v>
      </c>
      <c r="F35" s="31">
        <v>3.4332799267567E-2</v>
      </c>
      <c r="G35" s="31">
        <v>0</v>
      </c>
      <c r="H35" s="31">
        <v>0</v>
      </c>
      <c r="I35" s="8">
        <v>9.9183642328526701E-3</v>
      </c>
      <c r="J35" s="8">
        <v>0</v>
      </c>
      <c r="K35" s="8">
        <v>0</v>
      </c>
      <c r="L35" s="9">
        <v>3.3569848172732099E-2</v>
      </c>
      <c r="M35" s="9">
        <v>3.3569848172732099E-2</v>
      </c>
      <c r="N35" s="9">
        <v>1.7547875181200899E-2</v>
      </c>
      <c r="O35" s="10">
        <v>2.3651483939879502E-2</v>
      </c>
      <c r="P35" s="10">
        <v>1.2207217517357099E-2</v>
      </c>
      <c r="Q35" s="10">
        <v>2.5940337224383901E-2</v>
      </c>
      <c r="R35" s="11">
        <v>0</v>
      </c>
      <c r="S35" s="11">
        <v>0</v>
      </c>
      <c r="T35" s="11">
        <v>0</v>
      </c>
      <c r="U35" s="12">
        <v>3.2043945983062497E-2</v>
      </c>
      <c r="V35" s="12">
        <v>0</v>
      </c>
      <c r="W35" s="12">
        <v>1.2207217517357099E-2</v>
      </c>
      <c r="X35" s="13">
        <v>4.6540016784924101E-2</v>
      </c>
      <c r="Y35" s="13">
        <v>4.8828870069428598E-2</v>
      </c>
      <c r="Z35" s="13">
        <v>3.8910505836575897E-2</v>
      </c>
      <c r="AA35" s="12">
        <v>0</v>
      </c>
      <c r="AB35" s="12">
        <v>0</v>
      </c>
      <c r="AC35" s="12">
        <v>0</v>
      </c>
      <c r="AD35" s="13">
        <v>0</v>
      </c>
      <c r="AE35" s="13">
        <v>0</v>
      </c>
      <c r="AF35" s="13">
        <v>0</v>
      </c>
      <c r="AG35" s="14">
        <v>0</v>
      </c>
      <c r="AH35" s="14">
        <v>0</v>
      </c>
      <c r="AI35" s="14">
        <v>0</v>
      </c>
      <c r="AJ35" s="4">
        <v>0</v>
      </c>
      <c r="AK35" s="4">
        <v>0</v>
      </c>
      <c r="AL35" s="4">
        <v>0</v>
      </c>
      <c r="AM35" s="16">
        <v>9.2774853131914414E-2</v>
      </c>
      <c r="AN35" s="16">
        <v>0.109102006561379</v>
      </c>
      <c r="AO35" s="16">
        <v>0.118257419699397</v>
      </c>
      <c r="AP35" s="38">
        <v>4.1199359121080303E-2</v>
      </c>
      <c r="AQ35" s="38">
        <v>4.34882124055848E-2</v>
      </c>
      <c r="AR35" s="38">
        <v>5.2643625543602697E-2</v>
      </c>
      <c r="AS35" s="17">
        <v>7.2480354009307996E-2</v>
      </c>
      <c r="AT35" s="17">
        <v>9.9946593423361596E-2</v>
      </c>
      <c r="AU35" s="17">
        <v>8.3161669336995495E-2</v>
      </c>
      <c r="AV35" s="18">
        <v>0.119783321889067</v>
      </c>
      <c r="AW35" s="18">
        <v>6.2561989776455301E-2</v>
      </c>
      <c r="AX35" s="18">
        <v>6.7902647440299099E-2</v>
      </c>
    </row>
    <row r="36" spans="1:50" x14ac:dyDescent="0.2">
      <c r="A36" s="2">
        <v>36</v>
      </c>
      <c r="B36" s="2">
        <f t="shared" si="0"/>
        <v>2.34</v>
      </c>
      <c r="C36" s="3">
        <v>6.6376745250629393E-2</v>
      </c>
      <c r="D36" s="3">
        <v>0</v>
      </c>
      <c r="E36" s="3">
        <v>3.0518043793392801E-2</v>
      </c>
      <c r="F36" s="31">
        <v>2.9755092698558E-2</v>
      </c>
      <c r="G36" s="31">
        <v>0</v>
      </c>
      <c r="H36" s="31">
        <v>0</v>
      </c>
      <c r="I36" s="8">
        <v>1.37331197070268E-2</v>
      </c>
      <c r="J36" s="8">
        <v>0</v>
      </c>
      <c r="K36" s="8">
        <v>0</v>
      </c>
      <c r="L36" s="9">
        <v>2.5940337224383901E-2</v>
      </c>
      <c r="M36" s="9">
        <v>3.9673456931410701E-2</v>
      </c>
      <c r="N36" s="9">
        <v>1.60219729915312E-2</v>
      </c>
      <c r="O36" s="10">
        <v>1.9073777370870501E-2</v>
      </c>
      <c r="P36" s="10">
        <v>9.9183642328526701E-3</v>
      </c>
      <c r="Q36" s="10">
        <v>1.7547875181200899E-2</v>
      </c>
      <c r="R36" s="11">
        <v>0</v>
      </c>
      <c r="S36" s="11">
        <v>0</v>
      </c>
      <c r="T36" s="11">
        <v>0</v>
      </c>
      <c r="U36" s="12">
        <v>2.9755092698558E-2</v>
      </c>
      <c r="V36" s="12">
        <v>0</v>
      </c>
      <c r="W36" s="12">
        <v>1.2970168612191999E-2</v>
      </c>
      <c r="X36" s="13">
        <v>4.4251163500419598E-2</v>
      </c>
      <c r="Y36" s="13">
        <v>5.6458381017776803E-2</v>
      </c>
      <c r="Z36" s="13">
        <v>4.1962310215915198E-2</v>
      </c>
      <c r="AA36" s="12">
        <v>0</v>
      </c>
      <c r="AB36" s="12">
        <v>0</v>
      </c>
      <c r="AC36" s="12">
        <v>0</v>
      </c>
      <c r="AD36" s="13">
        <v>0</v>
      </c>
      <c r="AE36" s="13">
        <v>0</v>
      </c>
      <c r="AF36" s="13">
        <v>0</v>
      </c>
      <c r="AG36" s="14">
        <v>0</v>
      </c>
      <c r="AH36" s="14">
        <v>0</v>
      </c>
      <c r="AI36" s="14">
        <v>0</v>
      </c>
      <c r="AJ36" s="4">
        <v>0</v>
      </c>
      <c r="AK36" s="4">
        <v>0</v>
      </c>
      <c r="AL36" s="4">
        <v>0</v>
      </c>
      <c r="AM36" s="16">
        <v>0.10193026626993201</v>
      </c>
      <c r="AN36" s="16">
        <v>0.106813153276875</v>
      </c>
      <c r="AO36" s="16">
        <v>0.120546272983902</v>
      </c>
      <c r="AP36" s="38">
        <v>4.8065918974593697E-2</v>
      </c>
      <c r="AQ36" s="38">
        <v>4.5014114595254402E-2</v>
      </c>
      <c r="AR36" s="38">
        <v>5.72213321126116E-2</v>
      </c>
      <c r="AS36" s="17">
        <v>6.7139696345464295E-2</v>
      </c>
      <c r="AT36" s="17">
        <v>0.101472495613031</v>
      </c>
      <c r="AU36" s="17">
        <v>8.2398718242160704E-2</v>
      </c>
      <c r="AV36" s="18">
        <v>0.12970168612192001</v>
      </c>
      <c r="AW36" s="18">
        <v>6.7139696345464295E-2</v>
      </c>
      <c r="AX36" s="18">
        <v>7.8583962767986598E-2</v>
      </c>
    </row>
    <row r="37" spans="1:50" x14ac:dyDescent="0.2">
      <c r="A37" s="2">
        <v>37</v>
      </c>
      <c r="B37" s="2">
        <f t="shared" si="0"/>
        <v>2.4050000000000002</v>
      </c>
      <c r="C37" s="3">
        <v>6.5613794155794603E-2</v>
      </c>
      <c r="D37" s="3">
        <v>0</v>
      </c>
      <c r="E37" s="3">
        <v>3.1280994888227699E-2</v>
      </c>
      <c r="F37" s="31">
        <v>2.8992141603723199E-2</v>
      </c>
      <c r="G37" s="31">
        <v>0</v>
      </c>
      <c r="H37" s="31">
        <v>0</v>
      </c>
      <c r="I37" s="8">
        <v>1.60219729915312E-2</v>
      </c>
      <c r="J37" s="8">
        <v>0</v>
      </c>
      <c r="K37" s="8">
        <v>0</v>
      </c>
      <c r="L37" s="9">
        <v>3.8910505836575897E-2</v>
      </c>
      <c r="M37" s="9">
        <v>2.9755092698558E-2</v>
      </c>
      <c r="N37" s="9">
        <v>1.60219729915312E-2</v>
      </c>
      <c r="O37" s="10">
        <v>2.2125581750209799E-2</v>
      </c>
      <c r="P37" s="10">
        <v>6.8665598535133897E-3</v>
      </c>
      <c r="Q37" s="10">
        <v>2.3651483939879502E-2</v>
      </c>
      <c r="R37" s="11">
        <v>0</v>
      </c>
      <c r="S37" s="11">
        <v>0</v>
      </c>
      <c r="T37" s="11">
        <v>0</v>
      </c>
      <c r="U37" s="12">
        <v>3.0518043793392801E-2</v>
      </c>
      <c r="V37" s="12">
        <v>0</v>
      </c>
      <c r="W37" s="12">
        <v>1.2207217517357099E-2</v>
      </c>
      <c r="X37" s="13">
        <v>4.1199359121080303E-2</v>
      </c>
      <c r="Y37" s="13">
        <v>5.03547722590982E-2</v>
      </c>
      <c r="Z37" s="13">
        <v>3.8147554741741099E-2</v>
      </c>
      <c r="AA37" s="12">
        <v>0</v>
      </c>
      <c r="AB37" s="12">
        <v>0</v>
      </c>
      <c r="AC37" s="12">
        <v>0</v>
      </c>
      <c r="AD37" s="13">
        <v>0</v>
      </c>
      <c r="AE37" s="13">
        <v>0</v>
      </c>
      <c r="AF37" s="13">
        <v>0</v>
      </c>
      <c r="AG37" s="14">
        <v>0</v>
      </c>
      <c r="AH37" s="14">
        <v>0</v>
      </c>
      <c r="AI37" s="14">
        <v>0</v>
      </c>
      <c r="AJ37" s="4">
        <v>0</v>
      </c>
      <c r="AK37" s="4">
        <v>0</v>
      </c>
      <c r="AL37" s="4">
        <v>0</v>
      </c>
      <c r="AM37" s="16">
        <v>9.0943770504310406E-2</v>
      </c>
      <c r="AN37" s="16">
        <v>0.109864957656214</v>
      </c>
      <c r="AO37" s="16">
        <v>0.115968566414893</v>
      </c>
      <c r="AP37" s="38">
        <v>4.0436408026245499E-2</v>
      </c>
      <c r="AQ37" s="38">
        <v>4.6540016784924101E-2</v>
      </c>
      <c r="AR37" s="38">
        <v>6.4850843060959798E-2</v>
      </c>
      <c r="AS37" s="17">
        <v>5.8747234302281202E-2</v>
      </c>
      <c r="AT37" s="17">
        <v>0.10452429999237001</v>
      </c>
      <c r="AU37" s="17">
        <v>9.2317082475013398E-2</v>
      </c>
      <c r="AV37" s="18">
        <v>0.12664988174257999</v>
      </c>
      <c r="AW37" s="18">
        <v>6.6376745250629393E-2</v>
      </c>
      <c r="AX37" s="18">
        <v>7.4006256198977702E-2</v>
      </c>
    </row>
    <row r="38" spans="1:50" x14ac:dyDescent="0.2">
      <c r="A38" s="2">
        <v>38</v>
      </c>
      <c r="B38" s="2">
        <f t="shared" si="0"/>
        <v>2.4700000000000002</v>
      </c>
      <c r="C38" s="3">
        <v>6.2561989776455301E-2</v>
      </c>
      <c r="D38" s="3">
        <v>0</v>
      </c>
      <c r="E38" s="3">
        <v>2.2125581750209799E-2</v>
      </c>
      <c r="F38" s="31">
        <v>3.2043945983062497E-2</v>
      </c>
      <c r="G38" s="31">
        <v>0</v>
      </c>
      <c r="H38" s="31">
        <v>0</v>
      </c>
      <c r="I38" s="8">
        <v>1.6784924086366101E-2</v>
      </c>
      <c r="J38" s="8">
        <v>0</v>
      </c>
      <c r="K38" s="8">
        <v>0</v>
      </c>
      <c r="L38" s="9">
        <v>2.5940337224383901E-2</v>
      </c>
      <c r="M38" s="9">
        <v>4.1962310215915198E-2</v>
      </c>
      <c r="N38" s="9">
        <v>2.4414435034714299E-2</v>
      </c>
      <c r="O38" s="10">
        <v>2.28885328450446E-2</v>
      </c>
      <c r="P38" s="10">
        <v>1.0681315327687501E-2</v>
      </c>
      <c r="Q38" s="10">
        <v>2.1362630655375001E-2</v>
      </c>
      <c r="R38" s="11">
        <v>0</v>
      </c>
      <c r="S38" s="11">
        <v>0</v>
      </c>
      <c r="T38" s="11">
        <v>0</v>
      </c>
      <c r="U38" s="12">
        <v>3.2043945983062497E-2</v>
      </c>
      <c r="V38" s="12">
        <v>0</v>
      </c>
      <c r="W38" s="12">
        <v>1.37331197070268E-2</v>
      </c>
      <c r="X38" s="13">
        <v>4.4251163500419598E-2</v>
      </c>
      <c r="Y38" s="13">
        <v>5.5695429922941901E-2</v>
      </c>
      <c r="Z38" s="13">
        <v>3.8147554741741099E-2</v>
      </c>
      <c r="AA38" s="12">
        <v>0</v>
      </c>
      <c r="AB38" s="12">
        <v>0</v>
      </c>
      <c r="AC38" s="12">
        <v>0</v>
      </c>
      <c r="AD38" s="13">
        <v>0</v>
      </c>
      <c r="AE38" s="13">
        <v>0</v>
      </c>
      <c r="AF38" s="13">
        <v>0</v>
      </c>
      <c r="AG38" s="14">
        <v>0</v>
      </c>
      <c r="AH38" s="14">
        <v>0</v>
      </c>
      <c r="AI38" s="14">
        <v>0</v>
      </c>
      <c r="AJ38" s="4">
        <v>0</v>
      </c>
      <c r="AK38" s="4">
        <v>0</v>
      </c>
      <c r="AL38" s="4">
        <v>0</v>
      </c>
      <c r="AM38" s="16">
        <v>9.7047379262989605E-2</v>
      </c>
      <c r="AN38" s="16">
        <v>0.108339055466545</v>
      </c>
      <c r="AO38" s="16">
        <v>0.128938735027085</v>
      </c>
      <c r="AP38" s="38">
        <v>4.1962310215915198E-2</v>
      </c>
      <c r="AQ38" s="38">
        <v>6.7902647440299099E-2</v>
      </c>
      <c r="AR38" s="38">
        <v>5.1880674448767802E-2</v>
      </c>
      <c r="AS38" s="17">
        <v>6.6376745250629393E-2</v>
      </c>
      <c r="AT38" s="17">
        <v>9.0028229190508902E-2</v>
      </c>
      <c r="AU38" s="17">
        <v>9.8420691233691904E-2</v>
      </c>
      <c r="AV38" s="18">
        <v>0.130464637216754</v>
      </c>
      <c r="AW38" s="18">
        <v>5.7984283207446398E-2</v>
      </c>
      <c r="AX38" s="18">
        <v>8.3924620431830299E-2</v>
      </c>
    </row>
    <row r="39" spans="1:50" x14ac:dyDescent="0.2">
      <c r="A39" s="2">
        <v>39</v>
      </c>
      <c r="B39" s="2">
        <f t="shared" si="0"/>
        <v>2.5350000000000001</v>
      </c>
      <c r="C39" s="3">
        <v>6.5613794155794603E-2</v>
      </c>
      <c r="D39" s="3">
        <v>0</v>
      </c>
      <c r="E39" s="3">
        <v>2.5940337224383901E-2</v>
      </c>
      <c r="F39" s="31">
        <v>3.2043945983062497E-2</v>
      </c>
      <c r="G39" s="31">
        <v>0</v>
      </c>
      <c r="H39" s="31">
        <v>0</v>
      </c>
      <c r="I39" s="8">
        <v>1.9836728465705299E-2</v>
      </c>
      <c r="J39" s="8">
        <v>0</v>
      </c>
      <c r="K39" s="8">
        <v>0</v>
      </c>
      <c r="L39" s="9">
        <v>4.1962310215915198E-2</v>
      </c>
      <c r="M39" s="9">
        <v>4.1962310215915198E-2</v>
      </c>
      <c r="N39" s="9">
        <v>3.1280994888227699E-2</v>
      </c>
      <c r="O39" s="10">
        <v>2.05996795605402E-2</v>
      </c>
      <c r="P39" s="10">
        <v>9.9183642328526701E-3</v>
      </c>
      <c r="Q39" s="10">
        <v>1.7547875181200899E-2</v>
      </c>
      <c r="R39" s="11">
        <v>0</v>
      </c>
      <c r="S39" s="11">
        <v>0</v>
      </c>
      <c r="T39" s="11">
        <v>0</v>
      </c>
      <c r="U39" s="12">
        <v>3.0518043793392801E-2</v>
      </c>
      <c r="V39" s="12">
        <v>0</v>
      </c>
      <c r="W39" s="12">
        <v>1.83108262760357E-2</v>
      </c>
      <c r="X39" s="13">
        <v>4.8828870069428598E-2</v>
      </c>
      <c r="Y39" s="13">
        <v>5.1880674448767802E-2</v>
      </c>
      <c r="Z39" s="13">
        <v>4.6540016784924101E-2</v>
      </c>
      <c r="AA39" s="12">
        <v>0</v>
      </c>
      <c r="AB39" s="12">
        <v>0</v>
      </c>
      <c r="AC39" s="12">
        <v>0</v>
      </c>
      <c r="AD39" s="13">
        <v>0</v>
      </c>
      <c r="AE39" s="13">
        <v>0</v>
      </c>
      <c r="AF39" s="13">
        <v>0</v>
      </c>
      <c r="AG39" s="14">
        <v>0</v>
      </c>
      <c r="AH39" s="14">
        <v>0</v>
      </c>
      <c r="AI39" s="14">
        <v>0</v>
      </c>
      <c r="AJ39" s="4">
        <v>0</v>
      </c>
      <c r="AK39" s="4">
        <v>0</v>
      </c>
      <c r="AL39" s="4">
        <v>0</v>
      </c>
      <c r="AM39" s="16">
        <v>9.7657740138856808E-2</v>
      </c>
      <c r="AN39" s="16">
        <v>0.10299839780270099</v>
      </c>
      <c r="AO39" s="16">
        <v>0.12817578393224999</v>
      </c>
      <c r="AP39" s="38">
        <v>4.5777065690089297E-2</v>
      </c>
      <c r="AQ39" s="38">
        <v>5.1880674448767802E-2</v>
      </c>
      <c r="AR39" s="38">
        <v>5.8747234302281202E-2</v>
      </c>
      <c r="AS39" s="17">
        <v>7.0191500724803499E-2</v>
      </c>
      <c r="AT39" s="17">
        <v>9.9946593423361596E-2</v>
      </c>
      <c r="AU39" s="17">
        <v>9.6894789044022295E-2</v>
      </c>
      <c r="AV39" s="18">
        <v>0.130464637216754</v>
      </c>
      <c r="AW39" s="18">
        <v>6.7902647440299099E-2</v>
      </c>
      <c r="AX39" s="18">
        <v>9.6894789044022295E-2</v>
      </c>
    </row>
    <row r="40" spans="1:50" x14ac:dyDescent="0.2">
      <c r="A40" s="2">
        <v>40</v>
      </c>
      <c r="B40" s="2">
        <f t="shared" si="0"/>
        <v>2.6</v>
      </c>
      <c r="C40" s="3">
        <v>5.72213321126116E-2</v>
      </c>
      <c r="D40" s="3">
        <v>0</v>
      </c>
      <c r="E40" s="3">
        <v>2.5940337224383901E-2</v>
      </c>
      <c r="F40" s="31">
        <v>3.5095750362401798E-2</v>
      </c>
      <c r="G40" s="31">
        <v>0</v>
      </c>
      <c r="H40" s="31">
        <v>0</v>
      </c>
      <c r="I40" s="8">
        <v>2.51773861295491E-2</v>
      </c>
      <c r="J40" s="8">
        <v>0</v>
      </c>
      <c r="K40" s="8">
        <v>1.52590218966964E-3</v>
      </c>
      <c r="L40" s="9">
        <v>3.5858701457236603E-2</v>
      </c>
      <c r="M40" s="9">
        <v>4.5777065690089297E-2</v>
      </c>
      <c r="N40" s="9">
        <v>3.2043945983062497E-2</v>
      </c>
      <c r="O40" s="10">
        <v>1.9073777370870501E-2</v>
      </c>
      <c r="P40" s="10">
        <v>6.8665598535133897E-3</v>
      </c>
      <c r="Q40" s="10">
        <v>2.2125581750209799E-2</v>
      </c>
      <c r="R40" s="11">
        <v>0</v>
      </c>
      <c r="S40" s="11">
        <v>0</v>
      </c>
      <c r="T40" s="11">
        <v>3.8147554741741101E-3</v>
      </c>
      <c r="U40" s="12">
        <v>3.1280994888227699E-2</v>
      </c>
      <c r="V40" s="12">
        <v>0</v>
      </c>
      <c r="W40" s="12">
        <v>1.6784924086366101E-2</v>
      </c>
      <c r="X40" s="13">
        <v>4.9591821164263403E-2</v>
      </c>
      <c r="Y40" s="13">
        <v>5.8747234302281202E-2</v>
      </c>
      <c r="Z40" s="13">
        <v>4.8828870069428598E-2</v>
      </c>
      <c r="AA40" s="12">
        <v>0</v>
      </c>
      <c r="AB40" s="12">
        <v>0</v>
      </c>
      <c r="AC40" s="12">
        <v>0</v>
      </c>
      <c r="AD40" s="13">
        <v>0</v>
      </c>
      <c r="AE40" s="13">
        <v>0</v>
      </c>
      <c r="AF40" s="13">
        <v>0</v>
      </c>
      <c r="AG40" s="14">
        <v>0</v>
      </c>
      <c r="AH40" s="14">
        <v>0</v>
      </c>
      <c r="AI40" s="14">
        <v>0</v>
      </c>
      <c r="AJ40" s="4">
        <v>0</v>
      </c>
      <c r="AK40" s="4">
        <v>0</v>
      </c>
      <c r="AL40" s="4">
        <v>0</v>
      </c>
      <c r="AM40" s="16">
        <v>0.10437170977340321</v>
      </c>
      <c r="AN40" s="16">
        <v>0.106813153276875</v>
      </c>
      <c r="AO40" s="16">
        <v>0.128938735027085</v>
      </c>
      <c r="AP40" s="38">
        <v>4.1199359121080303E-2</v>
      </c>
      <c r="AQ40" s="38">
        <v>5.4169527733272299E-2</v>
      </c>
      <c r="AR40" s="38">
        <v>5.4932478828107097E-2</v>
      </c>
      <c r="AS40" s="17">
        <v>7.32433051041428E-2</v>
      </c>
      <c r="AT40" s="17">
        <v>0.101472495613031</v>
      </c>
      <c r="AU40" s="17">
        <v>9.0791180285343706E-2</v>
      </c>
      <c r="AV40" s="18">
        <v>0.141908903639277</v>
      </c>
      <c r="AW40" s="18">
        <v>6.4087891966124994E-2</v>
      </c>
      <c r="AX40" s="18">
        <v>8.8502327000839306E-2</v>
      </c>
    </row>
    <row r="41" spans="1:50" x14ac:dyDescent="0.2">
      <c r="A41" s="2">
        <v>41</v>
      </c>
      <c r="B41" s="2">
        <f t="shared" si="0"/>
        <v>2.665</v>
      </c>
      <c r="C41" s="3">
        <v>6.3324940871290203E-2</v>
      </c>
      <c r="D41" s="3">
        <v>0</v>
      </c>
      <c r="E41" s="3">
        <v>2.6703288319218699E-2</v>
      </c>
      <c r="F41" s="31">
        <v>3.3569848172732099E-2</v>
      </c>
      <c r="G41" s="31">
        <v>0</v>
      </c>
      <c r="H41" s="31">
        <v>0</v>
      </c>
      <c r="I41" s="8">
        <v>1.83108262760357E-2</v>
      </c>
      <c r="J41" s="8">
        <v>0</v>
      </c>
      <c r="K41" s="8">
        <v>0</v>
      </c>
      <c r="L41" s="9">
        <v>4.0436408026245499E-2</v>
      </c>
      <c r="M41" s="9">
        <v>5.2643625543602697E-2</v>
      </c>
      <c r="N41" s="9">
        <v>4.2725261310750003E-2</v>
      </c>
      <c r="O41" s="10">
        <v>1.9836728465705299E-2</v>
      </c>
      <c r="P41" s="10">
        <v>6.8665598535133897E-3</v>
      </c>
      <c r="Q41" s="10">
        <v>2.05996795605402E-2</v>
      </c>
      <c r="R41" s="11">
        <v>0</v>
      </c>
      <c r="S41" s="11">
        <v>0</v>
      </c>
      <c r="T41" s="11">
        <v>4.5777065690089302E-3</v>
      </c>
      <c r="U41" s="12">
        <v>2.74662394140536E-2</v>
      </c>
      <c r="V41" s="12">
        <v>0</v>
      </c>
      <c r="W41" s="12">
        <v>2.5940337224383901E-2</v>
      </c>
      <c r="X41" s="13">
        <v>5.3406576638437502E-2</v>
      </c>
      <c r="Y41" s="13">
        <v>5.5695429922941901E-2</v>
      </c>
      <c r="Z41" s="13">
        <v>5.1880674448767802E-2</v>
      </c>
      <c r="AA41" s="12">
        <v>0</v>
      </c>
      <c r="AB41" s="12">
        <v>0</v>
      </c>
      <c r="AC41" s="12">
        <v>0</v>
      </c>
      <c r="AD41" s="13">
        <v>0</v>
      </c>
      <c r="AE41" s="13">
        <v>0</v>
      </c>
      <c r="AF41" s="13">
        <v>0</v>
      </c>
      <c r="AG41" s="14">
        <v>0</v>
      </c>
      <c r="AH41" s="14">
        <v>0</v>
      </c>
      <c r="AI41" s="14">
        <v>0</v>
      </c>
      <c r="AJ41" s="4">
        <v>0</v>
      </c>
      <c r="AK41" s="4">
        <v>0</v>
      </c>
      <c r="AL41" s="4">
        <v>0</v>
      </c>
      <c r="AM41" s="16">
        <v>0.10864423590447841</v>
      </c>
      <c r="AN41" s="16">
        <v>0.10757610437171</v>
      </c>
      <c r="AO41" s="16">
        <v>0.135805294880598</v>
      </c>
      <c r="AP41" s="38">
        <v>4.1199359121080303E-2</v>
      </c>
      <c r="AQ41" s="38">
        <v>6.1036087586785699E-2</v>
      </c>
      <c r="AR41" s="38">
        <v>6.0273136491950902E-2</v>
      </c>
      <c r="AS41" s="17">
        <v>7.0954451819638401E-2</v>
      </c>
      <c r="AT41" s="17">
        <v>9.0028229190508902E-2</v>
      </c>
      <c r="AU41" s="17">
        <v>0.109102006561379</v>
      </c>
      <c r="AV41" s="18">
        <v>0.137331197070268</v>
      </c>
      <c r="AW41" s="18">
        <v>5.8747234302281202E-2</v>
      </c>
      <c r="AX41" s="18">
        <v>8.3161669336995495E-2</v>
      </c>
    </row>
    <row r="42" spans="1:50" x14ac:dyDescent="0.2">
      <c r="A42" s="2">
        <v>42</v>
      </c>
      <c r="B42" s="2">
        <f t="shared" si="0"/>
        <v>2.73</v>
      </c>
      <c r="C42" s="3">
        <v>6.4087891966124994E-2</v>
      </c>
      <c r="D42" s="3">
        <v>0</v>
      </c>
      <c r="E42" s="3">
        <v>1.83108262760357E-2</v>
      </c>
      <c r="F42" s="31">
        <v>4.1199359121080303E-2</v>
      </c>
      <c r="G42" s="31">
        <v>0</v>
      </c>
      <c r="H42" s="31">
        <v>0</v>
      </c>
      <c r="I42" s="8">
        <v>2.8992141603723199E-2</v>
      </c>
      <c r="J42" s="8">
        <v>0</v>
      </c>
      <c r="K42" s="8">
        <v>7.6295109483482098E-4</v>
      </c>
      <c r="L42" s="9">
        <v>3.66216525520714E-2</v>
      </c>
      <c r="M42" s="9">
        <v>4.8065918974593697E-2</v>
      </c>
      <c r="N42" s="9">
        <v>4.2725261310750003E-2</v>
      </c>
      <c r="O42" s="10">
        <v>2.8992141603723199E-2</v>
      </c>
      <c r="P42" s="10">
        <v>1.14442664225223E-2</v>
      </c>
      <c r="Q42" s="10">
        <v>2.28885328450446E-2</v>
      </c>
      <c r="R42" s="11">
        <v>0</v>
      </c>
      <c r="S42" s="11">
        <v>0</v>
      </c>
      <c r="T42" s="11">
        <v>6.1036087586785696E-3</v>
      </c>
      <c r="U42" s="12">
        <v>3.8147554741741099E-2</v>
      </c>
      <c r="V42" s="12">
        <v>1.52590218966964E-3</v>
      </c>
      <c r="W42" s="12">
        <v>2.51773861295491E-2</v>
      </c>
      <c r="X42" s="13">
        <v>5.1880674448767802E-2</v>
      </c>
      <c r="Y42" s="13">
        <v>6.4850843060959798E-2</v>
      </c>
      <c r="Z42" s="13">
        <v>4.4251163500419598E-2</v>
      </c>
      <c r="AA42" s="12">
        <v>0</v>
      </c>
      <c r="AB42" s="12">
        <v>0</v>
      </c>
      <c r="AC42" s="12">
        <v>0</v>
      </c>
      <c r="AD42" s="13">
        <v>0</v>
      </c>
      <c r="AE42" s="13">
        <v>0</v>
      </c>
      <c r="AF42" s="13">
        <v>0</v>
      </c>
      <c r="AG42" s="14">
        <v>0</v>
      </c>
      <c r="AH42" s="14">
        <v>0</v>
      </c>
      <c r="AI42" s="14">
        <v>0</v>
      </c>
      <c r="AJ42" s="4">
        <v>0</v>
      </c>
      <c r="AK42" s="4">
        <v>0</v>
      </c>
      <c r="AL42" s="4">
        <v>0</v>
      </c>
      <c r="AM42" s="16">
        <v>0.1123064011596856</v>
      </c>
      <c r="AN42" s="16">
        <v>0.117494468604562</v>
      </c>
      <c r="AO42" s="16">
        <v>0.135805294880598</v>
      </c>
      <c r="AP42" s="38">
        <v>4.9591821164263403E-2</v>
      </c>
      <c r="AQ42" s="38">
        <v>5.8747234302281202E-2</v>
      </c>
      <c r="AR42" s="38">
        <v>6.8665598535133904E-2</v>
      </c>
      <c r="AS42" s="17">
        <v>6.5613794155794603E-2</v>
      </c>
      <c r="AT42" s="17">
        <v>0.109102006561379</v>
      </c>
      <c r="AU42" s="17">
        <v>0.109864957656214</v>
      </c>
      <c r="AV42" s="18">
        <v>0.14343480582894599</v>
      </c>
      <c r="AW42" s="18">
        <v>7.4006256198977702E-2</v>
      </c>
      <c r="AX42" s="18">
        <v>7.9346913862821403E-2</v>
      </c>
    </row>
    <row r="43" spans="1:50" x14ac:dyDescent="0.2">
      <c r="A43" s="2">
        <v>43</v>
      </c>
      <c r="B43" s="2">
        <f t="shared" si="0"/>
        <v>2.7949999999999999</v>
      </c>
      <c r="C43" s="3">
        <v>6.9428549629968694E-2</v>
      </c>
      <c r="D43" s="3">
        <v>0</v>
      </c>
      <c r="E43" s="3">
        <v>2.8992141603723199E-2</v>
      </c>
      <c r="F43" s="31">
        <v>3.2806897077897301E-2</v>
      </c>
      <c r="G43" s="31">
        <v>0</v>
      </c>
      <c r="H43" s="31">
        <v>0</v>
      </c>
      <c r="I43" s="8">
        <v>2.28885328450446E-2</v>
      </c>
      <c r="J43" s="8">
        <v>0</v>
      </c>
      <c r="K43" s="8">
        <v>2.2888532845044599E-3</v>
      </c>
      <c r="L43" s="9">
        <v>4.1199359121080303E-2</v>
      </c>
      <c r="M43" s="9">
        <v>4.4251163500419598E-2</v>
      </c>
      <c r="N43" s="9">
        <v>4.1962310215915198E-2</v>
      </c>
      <c r="O43" s="10">
        <v>2.5940337224383901E-2</v>
      </c>
      <c r="P43" s="10">
        <v>8.3924620431830299E-3</v>
      </c>
      <c r="Q43" s="10">
        <v>1.7547875181200899E-2</v>
      </c>
      <c r="R43" s="11">
        <v>0</v>
      </c>
      <c r="S43" s="11">
        <v>0</v>
      </c>
      <c r="T43" s="11">
        <v>0</v>
      </c>
      <c r="U43" s="12">
        <v>3.7384603646906198E-2</v>
      </c>
      <c r="V43" s="12">
        <v>0</v>
      </c>
      <c r="W43" s="12">
        <v>1.9073777370870501E-2</v>
      </c>
      <c r="X43" s="13">
        <v>5.5695429922941901E-2</v>
      </c>
      <c r="Y43" s="13">
        <v>6.4850843060959798E-2</v>
      </c>
      <c r="Z43" s="13">
        <v>4.34882124055848E-2</v>
      </c>
      <c r="AA43" s="12">
        <v>0</v>
      </c>
      <c r="AB43" s="12">
        <v>0</v>
      </c>
      <c r="AC43" s="12">
        <v>0</v>
      </c>
      <c r="AD43" s="13">
        <v>0</v>
      </c>
      <c r="AE43" s="13">
        <v>0</v>
      </c>
      <c r="AF43" s="13">
        <v>0</v>
      </c>
      <c r="AG43" s="14">
        <v>0</v>
      </c>
      <c r="AH43" s="14">
        <v>0</v>
      </c>
      <c r="AI43" s="14">
        <v>0</v>
      </c>
      <c r="AJ43" s="4">
        <v>0</v>
      </c>
      <c r="AK43" s="4">
        <v>0</v>
      </c>
      <c r="AL43" s="4">
        <v>0</v>
      </c>
      <c r="AM43" s="16">
        <v>0.1074235141527432</v>
      </c>
      <c r="AN43" s="16">
        <v>0.109864957656214</v>
      </c>
      <c r="AO43" s="16">
        <v>0.137331197070268</v>
      </c>
      <c r="AP43" s="38">
        <v>4.5014114595254402E-2</v>
      </c>
      <c r="AQ43" s="38">
        <v>7.32433051041428E-2</v>
      </c>
      <c r="AR43" s="38">
        <v>7.4006256198977702E-2</v>
      </c>
      <c r="AS43" s="17">
        <v>7.0954451819638401E-2</v>
      </c>
      <c r="AT43" s="17">
        <v>0.10376134889753599</v>
      </c>
      <c r="AU43" s="17">
        <v>0.10299839780270099</v>
      </c>
      <c r="AV43" s="18">
        <v>0.13656824597543299</v>
      </c>
      <c r="AW43" s="18">
        <v>7.5532158388647297E-2</v>
      </c>
      <c r="AX43" s="18">
        <v>0.102235446707866</v>
      </c>
    </row>
    <row r="44" spans="1:50" x14ac:dyDescent="0.2">
      <c r="A44" s="2">
        <v>44</v>
      </c>
      <c r="B44" s="2">
        <f t="shared" si="0"/>
        <v>2.8600000000000003</v>
      </c>
      <c r="C44" s="3">
        <v>6.1036087586785699E-2</v>
      </c>
      <c r="D44" s="3">
        <v>0</v>
      </c>
      <c r="E44" s="3">
        <v>1.5259021896696401E-2</v>
      </c>
      <c r="F44" s="31">
        <v>3.0518043793392801E-2</v>
      </c>
      <c r="G44" s="31">
        <v>0</v>
      </c>
      <c r="H44" s="31">
        <v>0</v>
      </c>
      <c r="I44" s="8">
        <v>2.74662394140536E-2</v>
      </c>
      <c r="J44" s="8">
        <v>0</v>
      </c>
      <c r="K44" s="8">
        <v>3.05180437933928E-3</v>
      </c>
      <c r="L44" s="9">
        <v>4.4251163500419598E-2</v>
      </c>
      <c r="M44" s="9">
        <v>4.1962310215915198E-2</v>
      </c>
      <c r="N44" s="9">
        <v>4.7302967879758899E-2</v>
      </c>
      <c r="O44" s="10">
        <v>1.9073777370870501E-2</v>
      </c>
      <c r="P44" s="10">
        <v>6.8665598535133897E-3</v>
      </c>
      <c r="Q44" s="10">
        <v>2.28885328450446E-2</v>
      </c>
      <c r="R44" s="11">
        <v>0</v>
      </c>
      <c r="S44" s="11">
        <v>0</v>
      </c>
      <c r="T44" s="11">
        <v>5.3406576638437503E-3</v>
      </c>
      <c r="U44" s="12">
        <v>3.4332799267567E-2</v>
      </c>
      <c r="V44" s="12">
        <v>0</v>
      </c>
      <c r="W44" s="12">
        <v>2.05996795605402E-2</v>
      </c>
      <c r="X44" s="13">
        <v>5.03547722590982E-2</v>
      </c>
      <c r="Y44" s="13">
        <v>6.4087891966124994E-2</v>
      </c>
      <c r="Z44" s="13">
        <v>4.9591821164263403E-2</v>
      </c>
      <c r="AA44" s="12">
        <v>0</v>
      </c>
      <c r="AB44" s="12">
        <v>0</v>
      </c>
      <c r="AC44" s="12">
        <v>0</v>
      </c>
      <c r="AD44" s="13">
        <v>0</v>
      </c>
      <c r="AE44" s="13">
        <v>0</v>
      </c>
      <c r="AF44" s="13">
        <v>0</v>
      </c>
      <c r="AG44" s="14">
        <v>0</v>
      </c>
      <c r="AH44" s="14">
        <v>0</v>
      </c>
      <c r="AI44" s="14">
        <v>0</v>
      </c>
      <c r="AJ44" s="4">
        <v>0</v>
      </c>
      <c r="AK44" s="4">
        <v>0</v>
      </c>
      <c r="AL44" s="4">
        <v>0</v>
      </c>
      <c r="AM44" s="16">
        <v>0.10376134889753602</v>
      </c>
      <c r="AN44" s="16">
        <v>0.12283512626840599</v>
      </c>
      <c r="AO44" s="16">
        <v>0.14114595254444201</v>
      </c>
      <c r="AP44" s="38">
        <v>3.8910505836575897E-2</v>
      </c>
      <c r="AQ44" s="38">
        <v>6.5613794155794603E-2</v>
      </c>
      <c r="AR44" s="38">
        <v>7.2480354009307996E-2</v>
      </c>
      <c r="AS44" s="17">
        <v>6.1799038681620497E-2</v>
      </c>
      <c r="AT44" s="17">
        <v>0.11444266422522301</v>
      </c>
      <c r="AU44" s="17">
        <v>0.10528725108720501</v>
      </c>
      <c r="AV44" s="18">
        <v>0.151827267872129</v>
      </c>
      <c r="AW44" s="18">
        <v>7.7821011673151794E-2</v>
      </c>
      <c r="AX44" s="18">
        <v>9.6894789044022295E-2</v>
      </c>
    </row>
    <row r="45" spans="1:50" x14ac:dyDescent="0.2">
      <c r="A45" s="2">
        <v>45</v>
      </c>
      <c r="B45" s="2">
        <f t="shared" si="0"/>
        <v>2.9250000000000003</v>
      </c>
      <c r="C45" s="3">
        <v>6.1799038681620497E-2</v>
      </c>
      <c r="D45" s="3">
        <v>0</v>
      </c>
      <c r="E45" s="3">
        <v>2.1362630655375001E-2</v>
      </c>
      <c r="F45" s="31">
        <v>3.9673456931410701E-2</v>
      </c>
      <c r="G45" s="31">
        <v>0</v>
      </c>
      <c r="H45" s="31">
        <v>0</v>
      </c>
      <c r="I45" s="8">
        <v>2.9755092698558E-2</v>
      </c>
      <c r="J45" s="8">
        <v>0</v>
      </c>
      <c r="K45" s="8">
        <v>3.8147554741741101E-3</v>
      </c>
      <c r="L45" s="9">
        <v>4.34882124055848E-2</v>
      </c>
      <c r="M45" s="9">
        <v>4.5777065690089297E-2</v>
      </c>
      <c r="N45" s="9">
        <v>5.3406576638437502E-2</v>
      </c>
      <c r="O45" s="10">
        <v>2.4414435034714299E-2</v>
      </c>
      <c r="P45" s="10">
        <v>3.8147554741741101E-3</v>
      </c>
      <c r="Q45" s="10">
        <v>1.6784924086366101E-2</v>
      </c>
      <c r="R45" s="11">
        <v>2.2888532845044599E-3</v>
      </c>
      <c r="S45" s="11">
        <v>0</v>
      </c>
      <c r="T45" s="11">
        <v>5.3406576638437503E-3</v>
      </c>
      <c r="U45" s="12">
        <v>4.4251163500419598E-2</v>
      </c>
      <c r="V45" s="12">
        <v>0</v>
      </c>
      <c r="W45" s="12">
        <v>2.8992141603723199E-2</v>
      </c>
      <c r="X45" s="13">
        <v>5.3406576638437502E-2</v>
      </c>
      <c r="Y45" s="13">
        <v>5.4932478828107097E-2</v>
      </c>
      <c r="Z45" s="13">
        <v>6.0273136491950902E-2</v>
      </c>
      <c r="AA45" s="12">
        <v>0</v>
      </c>
      <c r="AB45" s="12">
        <v>0</v>
      </c>
      <c r="AC45" s="12">
        <v>0</v>
      </c>
      <c r="AD45" s="13">
        <v>0</v>
      </c>
      <c r="AE45" s="13">
        <v>0</v>
      </c>
      <c r="AF45" s="13">
        <v>0</v>
      </c>
      <c r="AG45" s="14">
        <v>0</v>
      </c>
      <c r="AH45" s="14">
        <v>0</v>
      </c>
      <c r="AI45" s="14">
        <v>0</v>
      </c>
      <c r="AJ45" s="4">
        <v>0</v>
      </c>
      <c r="AK45" s="4">
        <v>0</v>
      </c>
      <c r="AL45" s="4">
        <v>0</v>
      </c>
      <c r="AM45" s="16">
        <v>0.10131990539406399</v>
      </c>
      <c r="AN45" s="16">
        <v>0.122072175173571</v>
      </c>
      <c r="AO45" s="16">
        <v>0.131990539406424</v>
      </c>
      <c r="AP45" s="38">
        <v>4.8828870069428598E-2</v>
      </c>
      <c r="AQ45" s="38">
        <v>6.0273136491950902E-2</v>
      </c>
      <c r="AR45" s="38">
        <v>6.7139696345464295E-2</v>
      </c>
      <c r="AS45" s="17">
        <v>6.0273136491950902E-2</v>
      </c>
      <c r="AT45" s="17">
        <v>9.6894789044022295E-2</v>
      </c>
      <c r="AU45" s="17">
        <v>9.6894789044022295E-2</v>
      </c>
      <c r="AV45" s="18">
        <v>0.137331197070268</v>
      </c>
      <c r="AW45" s="18">
        <v>6.9428549629968694E-2</v>
      </c>
      <c r="AX45" s="18">
        <v>9.6894789044022295E-2</v>
      </c>
    </row>
    <row r="46" spans="1:50" x14ac:dyDescent="0.2">
      <c r="A46" s="2">
        <v>46</v>
      </c>
      <c r="B46" s="2">
        <f t="shared" si="0"/>
        <v>2.99</v>
      </c>
      <c r="C46" s="3">
        <v>6.9428549629968694E-2</v>
      </c>
      <c r="D46" s="3">
        <v>0</v>
      </c>
      <c r="E46" s="3">
        <v>2.28885328450446E-2</v>
      </c>
      <c r="F46" s="31">
        <v>4.8065918974593697E-2</v>
      </c>
      <c r="G46" s="31">
        <v>0</v>
      </c>
      <c r="H46" s="31">
        <v>0</v>
      </c>
      <c r="I46" s="8">
        <v>3.3569848172732099E-2</v>
      </c>
      <c r="J46" s="8">
        <v>3.05180437933928E-3</v>
      </c>
      <c r="K46" s="8">
        <v>5.3406576638437503E-3</v>
      </c>
      <c r="L46" s="9">
        <v>4.7302967879758899E-2</v>
      </c>
      <c r="M46" s="9">
        <v>5.9510185397116E-2</v>
      </c>
      <c r="N46" s="9">
        <v>6.0273136491950902E-2</v>
      </c>
      <c r="O46" s="10">
        <v>2.3651483939879502E-2</v>
      </c>
      <c r="P46" s="10">
        <v>3.05180437933928E-3</v>
      </c>
      <c r="Q46" s="10">
        <v>1.83108262760357E-2</v>
      </c>
      <c r="R46" s="11">
        <v>0</v>
      </c>
      <c r="S46" s="11">
        <v>0</v>
      </c>
      <c r="T46" s="11">
        <v>8.3924620431830299E-3</v>
      </c>
      <c r="U46" s="12">
        <v>3.8147554741741099E-2</v>
      </c>
      <c r="V46" s="12">
        <v>1.6784924086366101E-2</v>
      </c>
      <c r="W46" s="12">
        <v>2.74662394140536E-2</v>
      </c>
      <c r="X46" s="13">
        <v>4.8828870069428598E-2</v>
      </c>
      <c r="Y46" s="13">
        <v>6.4087891966124994E-2</v>
      </c>
      <c r="Z46" s="13">
        <v>4.9591821164263403E-2</v>
      </c>
      <c r="AA46" s="12">
        <v>0</v>
      </c>
      <c r="AB46" s="12">
        <v>0</v>
      </c>
      <c r="AC46" s="12">
        <v>0</v>
      </c>
      <c r="AD46" s="13">
        <v>0</v>
      </c>
      <c r="AE46" s="13">
        <v>0</v>
      </c>
      <c r="AF46" s="13">
        <v>0</v>
      </c>
      <c r="AG46" s="14">
        <v>0</v>
      </c>
      <c r="AH46" s="14">
        <v>0</v>
      </c>
      <c r="AI46" s="14">
        <v>0</v>
      </c>
      <c r="AJ46" s="4">
        <v>0</v>
      </c>
      <c r="AK46" s="4">
        <v>0</v>
      </c>
      <c r="AL46" s="4">
        <v>0</v>
      </c>
      <c r="AM46" s="16">
        <v>0.10376134889753602</v>
      </c>
      <c r="AN46" s="16">
        <v>0.10757610437171</v>
      </c>
      <c r="AO46" s="16">
        <v>0.125886930647745</v>
      </c>
      <c r="AP46" s="38">
        <v>4.0436408026245499E-2</v>
      </c>
      <c r="AQ46" s="38">
        <v>6.0273136491950902E-2</v>
      </c>
      <c r="AR46" s="38">
        <v>7.7058060578316906E-2</v>
      </c>
      <c r="AS46" s="17">
        <v>6.0273136491950902E-2</v>
      </c>
      <c r="AT46" s="17">
        <v>0.108339055466545</v>
      </c>
      <c r="AU46" s="17">
        <v>0.10452429999237001</v>
      </c>
      <c r="AV46" s="18">
        <v>0.14496070801861599</v>
      </c>
      <c r="AW46" s="18">
        <v>6.8665598535133904E-2</v>
      </c>
      <c r="AX46" s="18">
        <v>0.100709544518196</v>
      </c>
    </row>
    <row r="47" spans="1:50" x14ac:dyDescent="0.2">
      <c r="A47" s="2">
        <v>47</v>
      </c>
      <c r="B47" s="2">
        <f t="shared" si="0"/>
        <v>3.0550000000000002</v>
      </c>
      <c r="C47" s="3">
        <v>7.0191500724803499E-2</v>
      </c>
      <c r="D47" s="3">
        <v>0</v>
      </c>
      <c r="E47" s="3">
        <v>2.51773861295491E-2</v>
      </c>
      <c r="F47" s="31">
        <v>4.5014114595254402E-2</v>
      </c>
      <c r="G47" s="31">
        <v>0</v>
      </c>
      <c r="H47" s="31">
        <v>0</v>
      </c>
      <c r="I47" s="8">
        <v>3.2806897077897301E-2</v>
      </c>
      <c r="J47" s="8">
        <v>3.8147554741741101E-3</v>
      </c>
      <c r="K47" s="8">
        <v>3.8147554741741101E-3</v>
      </c>
      <c r="L47" s="9">
        <v>4.6540016784924101E-2</v>
      </c>
      <c r="M47" s="9">
        <v>4.9591821164263403E-2</v>
      </c>
      <c r="N47" s="9">
        <v>5.9510185397116E-2</v>
      </c>
      <c r="O47" s="10">
        <v>1.5259021896696401E-2</v>
      </c>
      <c r="P47" s="10">
        <v>5.3406576638437503E-3</v>
      </c>
      <c r="Q47" s="10">
        <v>1.7547875181200899E-2</v>
      </c>
      <c r="R47" s="11">
        <v>0</v>
      </c>
      <c r="S47" s="11">
        <v>0</v>
      </c>
      <c r="T47" s="11">
        <v>6.8665598535133897E-3</v>
      </c>
      <c r="U47" s="12">
        <v>3.7384603646906198E-2</v>
      </c>
      <c r="V47" s="12">
        <v>1.37331197070268E-2</v>
      </c>
      <c r="W47" s="12">
        <v>2.8229190508888401E-2</v>
      </c>
      <c r="X47" s="13">
        <v>5.03547722590982E-2</v>
      </c>
      <c r="Y47" s="13">
        <v>6.2561989776455301E-2</v>
      </c>
      <c r="Z47" s="13">
        <v>5.3406576638437502E-2</v>
      </c>
      <c r="AA47" s="12">
        <v>0</v>
      </c>
      <c r="AB47" s="12">
        <v>0</v>
      </c>
      <c r="AC47" s="12">
        <v>0</v>
      </c>
      <c r="AD47" s="13">
        <v>0</v>
      </c>
      <c r="AE47" s="13">
        <v>0</v>
      </c>
      <c r="AF47" s="13">
        <v>0</v>
      </c>
      <c r="AG47" s="14">
        <v>0</v>
      </c>
      <c r="AH47" s="14">
        <v>0</v>
      </c>
      <c r="AI47" s="14">
        <v>0</v>
      </c>
      <c r="AJ47" s="4">
        <v>0</v>
      </c>
      <c r="AK47" s="4">
        <v>0</v>
      </c>
      <c r="AL47" s="4">
        <v>0</v>
      </c>
      <c r="AM47" s="16">
        <v>0.10254062714579999</v>
      </c>
      <c r="AN47" s="16">
        <v>0.11367971313038799</v>
      </c>
      <c r="AO47" s="16">
        <v>0.13656824597543299</v>
      </c>
      <c r="AP47" s="38">
        <v>4.34882124055848E-2</v>
      </c>
      <c r="AQ47" s="38">
        <v>6.0273136491950902E-2</v>
      </c>
      <c r="AR47" s="38">
        <v>8.0109864957656193E-2</v>
      </c>
      <c r="AS47" s="17">
        <v>6.0273136491950902E-2</v>
      </c>
      <c r="AT47" s="17">
        <v>0.10757610437171</v>
      </c>
      <c r="AU47" s="17">
        <v>0.10528725108720501</v>
      </c>
      <c r="AV47" s="18">
        <v>0.14724956130312</v>
      </c>
      <c r="AW47" s="18">
        <v>7.5532158388647297E-2</v>
      </c>
      <c r="AX47" s="18">
        <v>9.6131837949187504E-2</v>
      </c>
    </row>
    <row r="48" spans="1:50" x14ac:dyDescent="0.2">
      <c r="A48" s="2">
        <v>48</v>
      </c>
      <c r="B48" s="2">
        <f t="shared" si="0"/>
        <v>3.12</v>
      </c>
      <c r="C48" s="3">
        <v>7.4006256198977702E-2</v>
      </c>
      <c r="D48" s="3">
        <v>0</v>
      </c>
      <c r="E48" s="3">
        <v>2.9755092698558E-2</v>
      </c>
      <c r="F48" s="31">
        <v>4.5014114595254402E-2</v>
      </c>
      <c r="G48" s="31">
        <v>0</v>
      </c>
      <c r="H48" s="31">
        <v>0</v>
      </c>
      <c r="I48" s="8">
        <v>3.2806897077897301E-2</v>
      </c>
      <c r="J48" s="8">
        <v>0</v>
      </c>
      <c r="K48" s="8">
        <v>3.8147554741741101E-3</v>
      </c>
      <c r="L48" s="9">
        <v>4.9591821164263403E-2</v>
      </c>
      <c r="M48" s="9">
        <v>6.0273136491950902E-2</v>
      </c>
      <c r="N48" s="9">
        <v>5.2643625543602697E-2</v>
      </c>
      <c r="O48" s="10">
        <v>1.4496070801861599E-2</v>
      </c>
      <c r="P48" s="10">
        <v>8.3924620431830299E-3</v>
      </c>
      <c r="Q48" s="10">
        <v>2.3651483939879502E-2</v>
      </c>
      <c r="R48" s="11">
        <v>0</v>
      </c>
      <c r="S48" s="11">
        <v>0</v>
      </c>
      <c r="T48" s="11">
        <v>4.5777065690089302E-3</v>
      </c>
      <c r="U48" s="12">
        <v>4.1962310215915198E-2</v>
      </c>
      <c r="V48" s="12">
        <v>1.0681315327687501E-2</v>
      </c>
      <c r="W48" s="12">
        <v>2.3651483939879502E-2</v>
      </c>
      <c r="X48" s="13">
        <v>5.6458381017776803E-2</v>
      </c>
      <c r="Y48" s="13">
        <v>6.1799038681620497E-2</v>
      </c>
      <c r="Z48" s="13">
        <v>4.7302967879758899E-2</v>
      </c>
      <c r="AA48" s="12">
        <v>0</v>
      </c>
      <c r="AB48" s="12">
        <v>0</v>
      </c>
      <c r="AC48" s="12">
        <v>0</v>
      </c>
      <c r="AD48" s="13">
        <v>0</v>
      </c>
      <c r="AE48" s="13">
        <v>0</v>
      </c>
      <c r="AF48" s="13">
        <v>0</v>
      </c>
      <c r="AG48" s="14">
        <v>0</v>
      </c>
      <c r="AH48" s="14">
        <v>0</v>
      </c>
      <c r="AI48" s="14">
        <v>0</v>
      </c>
      <c r="AJ48" s="4">
        <v>0</v>
      </c>
      <c r="AK48" s="4">
        <v>0</v>
      </c>
      <c r="AL48" s="4">
        <v>0</v>
      </c>
      <c r="AM48" s="16">
        <v>0.11291676203555362</v>
      </c>
      <c r="AN48" s="16">
        <v>0.112153810940719</v>
      </c>
      <c r="AO48" s="16">
        <v>0.145723659113451</v>
      </c>
      <c r="AP48" s="38">
        <v>4.8828870069428598E-2</v>
      </c>
      <c r="AQ48" s="38">
        <v>4.5777065690089297E-2</v>
      </c>
      <c r="AR48" s="38">
        <v>7.6295109483482101E-2</v>
      </c>
      <c r="AS48" s="17">
        <v>6.6376745250629393E-2</v>
      </c>
      <c r="AT48" s="17">
        <v>0.112153810940719</v>
      </c>
      <c r="AU48" s="17">
        <v>0.106813153276875</v>
      </c>
      <c r="AV48" s="18">
        <v>0.13962005035477201</v>
      </c>
      <c r="AW48" s="18">
        <v>7.8583962767986598E-2</v>
      </c>
      <c r="AX48" s="18">
        <v>0.109864957656214</v>
      </c>
    </row>
    <row r="49" spans="1:50" x14ac:dyDescent="0.2">
      <c r="A49" s="2">
        <v>49</v>
      </c>
      <c r="B49" s="2">
        <f t="shared" si="0"/>
        <v>3.1850000000000001</v>
      </c>
      <c r="C49" s="3">
        <v>7.4006256198977702E-2</v>
      </c>
      <c r="D49" s="3">
        <v>0</v>
      </c>
      <c r="E49" s="3">
        <v>2.2125581750209799E-2</v>
      </c>
      <c r="F49" s="31">
        <v>5.1117723353932998E-2</v>
      </c>
      <c r="G49" s="31">
        <v>0</v>
      </c>
      <c r="H49" s="31">
        <v>0</v>
      </c>
      <c r="I49" s="8">
        <v>4.1962310215915198E-2</v>
      </c>
      <c r="J49" s="8">
        <v>0</v>
      </c>
      <c r="K49" s="8">
        <v>1.5259021896696401E-2</v>
      </c>
      <c r="L49" s="9">
        <v>5.1117723353932998E-2</v>
      </c>
      <c r="M49" s="9">
        <v>5.4932478828107097E-2</v>
      </c>
      <c r="N49" s="9">
        <v>5.1880674448767802E-2</v>
      </c>
      <c r="O49" s="10">
        <v>2.3651483939879502E-2</v>
      </c>
      <c r="P49" s="10">
        <v>5.3406576638437503E-3</v>
      </c>
      <c r="Q49" s="10">
        <v>2.1362630655375001E-2</v>
      </c>
      <c r="R49" s="11">
        <v>7.6295109483482098E-4</v>
      </c>
      <c r="S49" s="11">
        <v>0</v>
      </c>
      <c r="T49" s="11">
        <v>7.6295109483482098E-3</v>
      </c>
      <c r="U49" s="12">
        <v>4.6540016784924101E-2</v>
      </c>
      <c r="V49" s="12">
        <v>1.0681315327687501E-2</v>
      </c>
      <c r="W49" s="12">
        <v>2.9755092698558E-2</v>
      </c>
      <c r="X49" s="13">
        <v>5.72213321126116E-2</v>
      </c>
      <c r="Y49" s="13">
        <v>5.8747234302281202E-2</v>
      </c>
      <c r="Z49" s="13">
        <v>6.1036087586785699E-2</v>
      </c>
      <c r="AA49" s="12">
        <v>0</v>
      </c>
      <c r="AB49" s="12">
        <v>0</v>
      </c>
      <c r="AC49" s="12">
        <v>0</v>
      </c>
      <c r="AD49" s="13">
        <v>0</v>
      </c>
      <c r="AE49" s="13">
        <v>0</v>
      </c>
      <c r="AF49" s="13">
        <v>0</v>
      </c>
      <c r="AG49" s="14">
        <v>0</v>
      </c>
      <c r="AH49" s="14">
        <v>0</v>
      </c>
      <c r="AI49" s="14">
        <v>0</v>
      </c>
      <c r="AJ49" s="4">
        <v>0</v>
      </c>
      <c r="AK49" s="4">
        <v>0</v>
      </c>
      <c r="AL49" s="4">
        <v>0</v>
      </c>
      <c r="AM49" s="16">
        <v>0.1074235141527432</v>
      </c>
      <c r="AN49" s="16">
        <v>0.10605020218204</v>
      </c>
      <c r="AO49" s="16">
        <v>0.14343480582894599</v>
      </c>
      <c r="AP49" s="38">
        <v>5.1880674448767802E-2</v>
      </c>
      <c r="AQ49" s="38">
        <v>6.1036087586785699E-2</v>
      </c>
      <c r="AR49" s="38">
        <v>8.3924620431830299E-2</v>
      </c>
      <c r="AS49" s="17">
        <v>6.7139696345464295E-2</v>
      </c>
      <c r="AT49" s="17">
        <v>0.106813153276875</v>
      </c>
      <c r="AU49" s="17">
        <v>0.120546272983902</v>
      </c>
      <c r="AV49" s="18">
        <v>0.14953841458762501</v>
      </c>
      <c r="AW49" s="18">
        <v>8.0872816052490998E-2</v>
      </c>
      <c r="AX49" s="18">
        <v>0.10376134889753599</v>
      </c>
    </row>
    <row r="50" spans="1:50" x14ac:dyDescent="0.2">
      <c r="A50" s="2">
        <v>50</v>
      </c>
      <c r="B50" s="2">
        <f t="shared" si="0"/>
        <v>3.25</v>
      </c>
      <c r="C50" s="3">
        <v>6.8665598535133904E-2</v>
      </c>
      <c r="D50" s="3">
        <v>0</v>
      </c>
      <c r="E50" s="3">
        <v>2.4414435034714299E-2</v>
      </c>
      <c r="F50" s="31">
        <v>5.5695429922941901E-2</v>
      </c>
      <c r="G50" s="31">
        <v>0</v>
      </c>
      <c r="H50" s="31">
        <v>0</v>
      </c>
      <c r="I50" s="8">
        <v>2.8992141603723199E-2</v>
      </c>
      <c r="J50" s="8">
        <v>0</v>
      </c>
      <c r="K50" s="8">
        <v>1.5259021896696401E-2</v>
      </c>
      <c r="L50" s="9">
        <v>5.1880674448767802E-2</v>
      </c>
      <c r="M50" s="9">
        <v>5.9510185397116E-2</v>
      </c>
      <c r="N50" s="9">
        <v>6.7139696345464295E-2</v>
      </c>
      <c r="O50" s="10">
        <v>2.28885328450446E-2</v>
      </c>
      <c r="P50" s="10">
        <v>0</v>
      </c>
      <c r="Q50" s="10">
        <v>2.05996795605402E-2</v>
      </c>
      <c r="R50" s="11">
        <v>1.52590218966964E-3</v>
      </c>
      <c r="S50" s="11">
        <v>0</v>
      </c>
      <c r="T50" s="11">
        <v>3.8147554741741101E-3</v>
      </c>
      <c r="U50" s="12">
        <v>4.0436408026245499E-2</v>
      </c>
      <c r="V50" s="12">
        <v>1.2207217517357099E-2</v>
      </c>
      <c r="W50" s="12">
        <v>2.4414435034714299E-2</v>
      </c>
      <c r="X50" s="13">
        <v>5.5695429922941901E-2</v>
      </c>
      <c r="Y50" s="13">
        <v>6.8665598535133904E-2</v>
      </c>
      <c r="Z50" s="13">
        <v>5.1880674448767802E-2</v>
      </c>
      <c r="AA50" s="12">
        <v>0</v>
      </c>
      <c r="AB50" s="12">
        <v>0</v>
      </c>
      <c r="AC50" s="12">
        <v>0</v>
      </c>
      <c r="AD50" s="13">
        <v>0</v>
      </c>
      <c r="AE50" s="13">
        <v>0</v>
      </c>
      <c r="AF50" s="13">
        <v>0</v>
      </c>
      <c r="AG50" s="14">
        <v>0</v>
      </c>
      <c r="AH50" s="14">
        <v>0</v>
      </c>
      <c r="AI50" s="14">
        <v>0</v>
      </c>
      <c r="AJ50" s="4">
        <v>0</v>
      </c>
      <c r="AK50" s="4">
        <v>0</v>
      </c>
      <c r="AL50" s="4">
        <v>0</v>
      </c>
      <c r="AM50" s="16">
        <v>0.10437170977340321</v>
      </c>
      <c r="AN50" s="16">
        <v>0.11444266422522301</v>
      </c>
      <c r="AO50" s="16">
        <v>0.14267185473411201</v>
      </c>
      <c r="AP50" s="38">
        <v>5.1880674448767802E-2</v>
      </c>
      <c r="AQ50" s="38">
        <v>6.0273136491950902E-2</v>
      </c>
      <c r="AR50" s="38">
        <v>8.0872816052490998E-2</v>
      </c>
      <c r="AS50" s="17">
        <v>6.8665598535133904E-2</v>
      </c>
      <c r="AT50" s="17">
        <v>0.11444266422522301</v>
      </c>
      <c r="AU50" s="17">
        <v>0.11520561532005801</v>
      </c>
      <c r="AV50" s="18">
        <v>0.12970168612192001</v>
      </c>
      <c r="AW50" s="18">
        <v>8.2398718242160704E-2</v>
      </c>
      <c r="AX50" s="18">
        <v>9.3842984664682993E-2</v>
      </c>
    </row>
    <row r="51" spans="1:50" x14ac:dyDescent="0.2">
      <c r="A51" s="2">
        <v>51</v>
      </c>
      <c r="B51" s="2">
        <f t="shared" si="0"/>
        <v>3.3149999999999999</v>
      </c>
      <c r="C51" s="3">
        <v>7.2480354009307996E-2</v>
      </c>
      <c r="D51" s="3">
        <v>0</v>
      </c>
      <c r="E51" s="3">
        <v>1.60219729915312E-2</v>
      </c>
      <c r="F51" s="31">
        <v>5.4169527733272299E-2</v>
      </c>
      <c r="G51" s="31">
        <v>0</v>
      </c>
      <c r="H51" s="31">
        <v>0</v>
      </c>
      <c r="I51" s="8">
        <v>3.66216525520714E-2</v>
      </c>
      <c r="J51" s="8">
        <v>0</v>
      </c>
      <c r="K51" s="8">
        <v>1.83108262760357E-2</v>
      </c>
      <c r="L51" s="9">
        <v>6.1799038681620497E-2</v>
      </c>
      <c r="M51" s="9">
        <v>6.2561989776455301E-2</v>
      </c>
      <c r="N51" s="9">
        <v>6.6376745250629393E-2</v>
      </c>
      <c r="O51" s="10">
        <v>1.37331197070268E-2</v>
      </c>
      <c r="P51" s="10">
        <v>3.05180437933928E-3</v>
      </c>
      <c r="Q51" s="10">
        <v>1.83108262760357E-2</v>
      </c>
      <c r="R51" s="11">
        <v>0</v>
      </c>
      <c r="S51" s="11">
        <v>0</v>
      </c>
      <c r="T51" s="11">
        <v>2.2888532845044599E-3</v>
      </c>
      <c r="U51" s="12">
        <v>4.5777065690089297E-2</v>
      </c>
      <c r="V51" s="12">
        <v>1.0681315327687501E-2</v>
      </c>
      <c r="W51" s="12">
        <v>2.9755092698558E-2</v>
      </c>
      <c r="X51" s="13">
        <v>5.6458381017776803E-2</v>
      </c>
      <c r="Y51" s="13">
        <v>6.6376745250629393E-2</v>
      </c>
      <c r="Z51" s="13">
        <v>6.1799038681620497E-2</v>
      </c>
      <c r="AA51" s="12">
        <v>0</v>
      </c>
      <c r="AB51" s="12">
        <v>0</v>
      </c>
      <c r="AC51" s="12">
        <v>0</v>
      </c>
      <c r="AD51" s="13">
        <v>0</v>
      </c>
      <c r="AE51" s="13">
        <v>0</v>
      </c>
      <c r="AF51" s="13">
        <v>0</v>
      </c>
      <c r="AG51" s="14">
        <v>0</v>
      </c>
      <c r="AH51" s="14">
        <v>0</v>
      </c>
      <c r="AI51" s="14">
        <v>0</v>
      </c>
      <c r="AJ51" s="4">
        <v>0</v>
      </c>
      <c r="AK51" s="4">
        <v>0</v>
      </c>
      <c r="AL51" s="4">
        <v>0</v>
      </c>
      <c r="AM51" s="16">
        <v>0.1098649576562144</v>
      </c>
      <c r="AN51" s="16">
        <v>0.119020370794232</v>
      </c>
      <c r="AO51" s="16">
        <v>0.137331197070268</v>
      </c>
      <c r="AP51" s="38">
        <v>5.6458381017776803E-2</v>
      </c>
      <c r="AQ51" s="38">
        <v>6.2561989776455301E-2</v>
      </c>
      <c r="AR51" s="38">
        <v>7.0191500724803499E-2</v>
      </c>
      <c r="AS51" s="17">
        <v>8.0872816052490998E-2</v>
      </c>
      <c r="AT51" s="17">
        <v>0.111390859845884</v>
      </c>
      <c r="AU51" s="17">
        <v>0.109102006561379</v>
      </c>
      <c r="AV51" s="18">
        <v>0.128938735027085</v>
      </c>
      <c r="AW51" s="18">
        <v>8.3924620431830299E-2</v>
      </c>
      <c r="AX51" s="18">
        <v>9.8420691233691904E-2</v>
      </c>
    </row>
    <row r="52" spans="1:50" x14ac:dyDescent="0.2">
      <c r="A52" s="2">
        <v>52</v>
      </c>
      <c r="B52" s="2">
        <f t="shared" si="0"/>
        <v>3.38</v>
      </c>
      <c r="C52" s="3">
        <v>7.8583962767986598E-2</v>
      </c>
      <c r="D52" s="3">
        <v>0</v>
      </c>
      <c r="E52" s="3">
        <v>1.9073777370870501E-2</v>
      </c>
      <c r="F52" s="31">
        <v>6.2561989776455301E-2</v>
      </c>
      <c r="G52" s="31">
        <v>0</v>
      </c>
      <c r="H52" s="31">
        <v>0</v>
      </c>
      <c r="I52" s="8">
        <v>4.1199359121080303E-2</v>
      </c>
      <c r="J52" s="8">
        <v>0</v>
      </c>
      <c r="K52" s="8">
        <v>1.83108262760357E-2</v>
      </c>
      <c r="L52" s="9">
        <v>6.5613794155794603E-2</v>
      </c>
      <c r="M52" s="9">
        <v>5.7984283207446398E-2</v>
      </c>
      <c r="N52" s="9">
        <v>6.7139696345464295E-2</v>
      </c>
      <c r="O52" s="10">
        <v>2.1362630655375001E-2</v>
      </c>
      <c r="P52" s="10">
        <v>1.52590218966964E-3</v>
      </c>
      <c r="Q52" s="10">
        <v>1.9073777370870501E-2</v>
      </c>
      <c r="R52" s="11">
        <v>0</v>
      </c>
      <c r="S52" s="11">
        <v>0</v>
      </c>
      <c r="T52" s="11">
        <v>0</v>
      </c>
      <c r="U52" s="12">
        <v>4.5014114595254402E-2</v>
      </c>
      <c r="V52" s="12">
        <v>1.60219729915312E-2</v>
      </c>
      <c r="W52" s="12">
        <v>3.8910505836575897E-2</v>
      </c>
      <c r="X52" s="13">
        <v>6.0273136491950902E-2</v>
      </c>
      <c r="Y52" s="13">
        <v>5.6458381017776803E-2</v>
      </c>
      <c r="Z52" s="13">
        <v>5.72213321126116E-2</v>
      </c>
      <c r="AA52" s="12">
        <v>0</v>
      </c>
      <c r="AB52" s="12">
        <v>0</v>
      </c>
      <c r="AC52" s="12">
        <v>0</v>
      </c>
      <c r="AD52" s="13">
        <v>0</v>
      </c>
      <c r="AE52" s="13">
        <v>0</v>
      </c>
      <c r="AF52" s="13">
        <v>0</v>
      </c>
      <c r="AG52" s="14">
        <v>0</v>
      </c>
      <c r="AH52" s="14">
        <v>0</v>
      </c>
      <c r="AI52" s="14">
        <v>0</v>
      </c>
      <c r="AJ52" s="4">
        <v>0</v>
      </c>
      <c r="AK52" s="4">
        <v>0</v>
      </c>
      <c r="AL52" s="4">
        <v>0</v>
      </c>
      <c r="AM52" s="16">
        <v>0.10131990539406399</v>
      </c>
      <c r="AN52" s="16">
        <v>0.122072175173571</v>
      </c>
      <c r="AO52" s="16">
        <v>0.155642023346304</v>
      </c>
      <c r="AP52" s="38">
        <v>5.4932478828107097E-2</v>
      </c>
      <c r="AQ52" s="38">
        <v>6.4850843060959798E-2</v>
      </c>
      <c r="AR52" s="38">
        <v>8.3924620431830299E-2</v>
      </c>
      <c r="AS52" s="17">
        <v>7.2480354009307996E-2</v>
      </c>
      <c r="AT52" s="17">
        <v>0.101472495613031</v>
      </c>
      <c r="AU52" s="17">
        <v>0.118257419699397</v>
      </c>
      <c r="AV52" s="18">
        <v>0.15411612115663401</v>
      </c>
      <c r="AW52" s="18">
        <v>7.9346913862821403E-2</v>
      </c>
      <c r="AX52" s="18">
        <v>0.119783321889067</v>
      </c>
    </row>
    <row r="53" spans="1:50" x14ac:dyDescent="0.2">
      <c r="A53" s="2">
        <v>53</v>
      </c>
      <c r="B53" s="2">
        <f t="shared" si="0"/>
        <v>3.4450000000000003</v>
      </c>
      <c r="C53" s="3">
        <v>7.0191500724803499E-2</v>
      </c>
      <c r="D53" s="3">
        <v>0</v>
      </c>
      <c r="E53" s="3">
        <v>2.05996795605402E-2</v>
      </c>
      <c r="F53" s="31">
        <v>5.5695429922941901E-2</v>
      </c>
      <c r="G53" s="31">
        <v>0</v>
      </c>
      <c r="H53" s="31">
        <v>0</v>
      </c>
      <c r="I53" s="8">
        <v>3.8147554741741099E-2</v>
      </c>
      <c r="J53" s="8">
        <v>5.3406576638437503E-3</v>
      </c>
      <c r="K53" s="8">
        <v>2.1362630655375001E-2</v>
      </c>
      <c r="L53" s="9">
        <v>5.9510185397116E-2</v>
      </c>
      <c r="M53" s="9">
        <v>6.5613794155794603E-2</v>
      </c>
      <c r="N53" s="9">
        <v>7.5532158388647297E-2</v>
      </c>
      <c r="O53" s="10">
        <v>1.37331197070268E-2</v>
      </c>
      <c r="P53" s="10">
        <v>4.5777065690089302E-3</v>
      </c>
      <c r="Q53" s="10">
        <v>2.51773861295491E-2</v>
      </c>
      <c r="R53" s="11">
        <v>0</v>
      </c>
      <c r="S53" s="11">
        <v>0</v>
      </c>
      <c r="T53" s="11">
        <v>2.2888532845044599E-3</v>
      </c>
      <c r="U53" s="12">
        <v>4.2725261310750003E-2</v>
      </c>
      <c r="V53" s="12">
        <v>1.5259021896696401E-2</v>
      </c>
      <c r="W53" s="12">
        <v>3.2043945983062497E-2</v>
      </c>
      <c r="X53" s="13">
        <v>5.8747234302281202E-2</v>
      </c>
      <c r="Y53" s="13">
        <v>6.7139696345464295E-2</v>
      </c>
      <c r="Z53" s="13">
        <v>6.2561989776455301E-2</v>
      </c>
      <c r="AA53" s="12">
        <v>0</v>
      </c>
      <c r="AB53" s="12">
        <v>0</v>
      </c>
      <c r="AC53" s="12">
        <v>0</v>
      </c>
      <c r="AD53" s="13">
        <v>0</v>
      </c>
      <c r="AE53" s="13">
        <v>0</v>
      </c>
      <c r="AF53" s="13">
        <v>0</v>
      </c>
      <c r="AG53" s="14">
        <v>0</v>
      </c>
      <c r="AH53" s="14">
        <v>0</v>
      </c>
      <c r="AI53" s="14">
        <v>0</v>
      </c>
      <c r="AJ53" s="4">
        <v>0</v>
      </c>
      <c r="AK53" s="4">
        <v>0</v>
      </c>
      <c r="AL53" s="4">
        <v>0</v>
      </c>
      <c r="AM53" s="16">
        <v>0.10498207064927122</v>
      </c>
      <c r="AN53" s="16">
        <v>0.11520561532005801</v>
      </c>
      <c r="AO53" s="16">
        <v>0.14267185473411201</v>
      </c>
      <c r="AP53" s="38">
        <v>5.4169527733272299E-2</v>
      </c>
      <c r="AQ53" s="38">
        <v>6.4850843060959798E-2</v>
      </c>
      <c r="AR53" s="38">
        <v>8.8502327000839306E-2</v>
      </c>
      <c r="AS53" s="17">
        <v>7.2480354009307996E-2</v>
      </c>
      <c r="AT53" s="17">
        <v>0.127412832837415</v>
      </c>
      <c r="AU53" s="17">
        <v>0.12512397955291099</v>
      </c>
      <c r="AV53" s="18">
        <v>0.145723659113451</v>
      </c>
      <c r="AW53" s="18">
        <v>7.5532158388647297E-2</v>
      </c>
      <c r="AX53" s="18">
        <v>0.11291676203555399</v>
      </c>
    </row>
    <row r="54" spans="1:50" x14ac:dyDescent="0.2">
      <c r="A54" s="2">
        <v>54</v>
      </c>
      <c r="B54" s="2">
        <f t="shared" si="0"/>
        <v>3.5100000000000002</v>
      </c>
      <c r="C54" s="3">
        <v>7.7058060578316906E-2</v>
      </c>
      <c r="D54" s="3">
        <v>0</v>
      </c>
      <c r="E54" s="3">
        <v>1.60219729915312E-2</v>
      </c>
      <c r="F54" s="31">
        <v>5.7984283207446398E-2</v>
      </c>
      <c r="G54" s="31">
        <v>0</v>
      </c>
      <c r="H54" s="31">
        <v>0</v>
      </c>
      <c r="I54" s="8">
        <v>3.5858701457236603E-2</v>
      </c>
      <c r="J54" s="8">
        <v>6.1036087586785696E-3</v>
      </c>
      <c r="K54" s="8">
        <v>2.28885328450446E-2</v>
      </c>
      <c r="L54" s="9">
        <v>7.6295109483482101E-2</v>
      </c>
      <c r="M54" s="9">
        <v>6.1799038681620497E-2</v>
      </c>
      <c r="N54" s="9">
        <v>7.2480354009307996E-2</v>
      </c>
      <c r="O54" s="10">
        <v>1.9836728465705299E-2</v>
      </c>
      <c r="P54" s="10">
        <v>4.5777065690089302E-3</v>
      </c>
      <c r="Q54" s="10">
        <v>2.1362630655375001E-2</v>
      </c>
      <c r="R54" s="11">
        <v>5.3406576638437503E-3</v>
      </c>
      <c r="S54" s="11">
        <v>0</v>
      </c>
      <c r="T54" s="11">
        <v>3.8147554741741101E-3</v>
      </c>
      <c r="U54" s="12">
        <v>6.0273136491950902E-2</v>
      </c>
      <c r="V54" s="12">
        <v>2.2125581750209799E-2</v>
      </c>
      <c r="W54" s="12">
        <v>3.7384603646906198E-2</v>
      </c>
      <c r="X54" s="13">
        <v>6.4087891966124994E-2</v>
      </c>
      <c r="Y54" s="13">
        <v>6.3324940871290203E-2</v>
      </c>
      <c r="Z54" s="13">
        <v>6.1036087586785699E-2</v>
      </c>
      <c r="AA54" s="12">
        <v>0</v>
      </c>
      <c r="AB54" s="12">
        <v>0</v>
      </c>
      <c r="AC54" s="12">
        <v>0</v>
      </c>
      <c r="AD54" s="13">
        <v>0</v>
      </c>
      <c r="AE54" s="13">
        <v>0</v>
      </c>
      <c r="AF54" s="13">
        <v>0</v>
      </c>
      <c r="AG54" s="14">
        <v>0</v>
      </c>
      <c r="AH54" s="14">
        <v>0</v>
      </c>
      <c r="AI54" s="14">
        <v>0</v>
      </c>
      <c r="AJ54" s="4">
        <v>0</v>
      </c>
      <c r="AK54" s="4">
        <v>0</v>
      </c>
      <c r="AL54" s="4">
        <v>0</v>
      </c>
      <c r="AM54" s="16">
        <v>0.10498207064927122</v>
      </c>
      <c r="AN54" s="16">
        <v>0.11520561532005801</v>
      </c>
      <c r="AO54" s="16">
        <v>0.15793087663080799</v>
      </c>
      <c r="AP54" s="38">
        <v>4.4251163500419598E-2</v>
      </c>
      <c r="AQ54" s="38">
        <v>6.7902647440299099E-2</v>
      </c>
      <c r="AR54" s="38">
        <v>8.2398718242160704E-2</v>
      </c>
      <c r="AS54" s="17">
        <v>7.4769207293812506E-2</v>
      </c>
      <c r="AT54" s="17">
        <v>0.12283512626840599</v>
      </c>
      <c r="AU54" s="17">
        <v>0.12283512626840599</v>
      </c>
      <c r="AV54" s="18">
        <v>0.15259021896696401</v>
      </c>
      <c r="AW54" s="18">
        <v>9.2317082475013398E-2</v>
      </c>
      <c r="AX54" s="18">
        <v>0.106813153276875</v>
      </c>
    </row>
    <row r="55" spans="1:50" x14ac:dyDescent="0.2">
      <c r="A55" s="2">
        <v>55</v>
      </c>
      <c r="B55" s="2">
        <f t="shared" si="0"/>
        <v>3.5750000000000002</v>
      </c>
      <c r="C55" s="3">
        <v>7.1717402914473205E-2</v>
      </c>
      <c r="D55" s="3">
        <v>0</v>
      </c>
      <c r="E55" s="3">
        <v>1.7547875181200899E-2</v>
      </c>
      <c r="F55" s="31">
        <v>6.9428549629968694E-2</v>
      </c>
      <c r="G55" s="31">
        <v>0</v>
      </c>
      <c r="H55" s="31">
        <v>2.2888532845044599E-3</v>
      </c>
      <c r="I55" s="8">
        <v>4.4251163500419598E-2</v>
      </c>
      <c r="J55" s="8">
        <v>9.9183642328526701E-3</v>
      </c>
      <c r="K55" s="8">
        <v>2.5940337224383901E-2</v>
      </c>
      <c r="L55" s="9">
        <v>6.2561989776455301E-2</v>
      </c>
      <c r="M55" s="9">
        <v>5.7984283207446398E-2</v>
      </c>
      <c r="N55" s="9">
        <v>8.2398718242160704E-2</v>
      </c>
      <c r="O55" s="10">
        <v>2.8992141603723199E-2</v>
      </c>
      <c r="P55" s="10">
        <v>1.52590218966964E-3</v>
      </c>
      <c r="Q55" s="10">
        <v>2.3651483939879502E-2</v>
      </c>
      <c r="R55" s="11">
        <v>0</v>
      </c>
      <c r="S55" s="11">
        <v>0</v>
      </c>
      <c r="T55" s="11">
        <v>1.0681315327687501E-2</v>
      </c>
      <c r="U55" s="12">
        <v>6.4087891966124994E-2</v>
      </c>
      <c r="V55" s="12">
        <v>1.9836728465705299E-2</v>
      </c>
      <c r="W55" s="12">
        <v>2.8229190508888401E-2</v>
      </c>
      <c r="X55" s="13">
        <v>6.4087891966124994E-2</v>
      </c>
      <c r="Y55" s="13">
        <v>6.8665598535133904E-2</v>
      </c>
      <c r="Z55" s="13">
        <v>5.4169527733272299E-2</v>
      </c>
      <c r="AA55" s="12">
        <v>0</v>
      </c>
      <c r="AB55" s="12">
        <v>0</v>
      </c>
      <c r="AC55" s="12">
        <v>0</v>
      </c>
      <c r="AD55" s="13">
        <v>0</v>
      </c>
      <c r="AE55" s="13">
        <v>0</v>
      </c>
      <c r="AF55" s="13">
        <v>0</v>
      </c>
      <c r="AG55" s="14">
        <v>0</v>
      </c>
      <c r="AH55" s="14">
        <v>0</v>
      </c>
      <c r="AI55" s="14">
        <v>0</v>
      </c>
      <c r="AJ55" s="4">
        <v>0</v>
      </c>
      <c r="AK55" s="4">
        <v>0</v>
      </c>
      <c r="AL55" s="4">
        <v>0</v>
      </c>
      <c r="AM55" s="16">
        <v>0.11779964904249601</v>
      </c>
      <c r="AN55" s="16">
        <v>0.109864957656214</v>
      </c>
      <c r="AO55" s="16">
        <v>0.15106431677729501</v>
      </c>
      <c r="AP55" s="38">
        <v>5.1880674448767802E-2</v>
      </c>
      <c r="AQ55" s="38">
        <v>7.9346913862821403E-2</v>
      </c>
      <c r="AR55" s="38">
        <v>8.3924620431830299E-2</v>
      </c>
      <c r="AS55" s="17">
        <v>7.4769207293812506E-2</v>
      </c>
      <c r="AT55" s="17">
        <v>0.11291676203555399</v>
      </c>
      <c r="AU55" s="17">
        <v>0.11520561532005801</v>
      </c>
      <c r="AV55" s="18">
        <v>0.14953841458762501</v>
      </c>
      <c r="AW55" s="18">
        <v>8.6213473716334796E-2</v>
      </c>
      <c r="AX55" s="18">
        <v>0.108339055466545</v>
      </c>
    </row>
    <row r="56" spans="1:50" x14ac:dyDescent="0.2">
      <c r="A56" s="2">
        <v>56</v>
      </c>
      <c r="B56" s="2">
        <f t="shared" si="0"/>
        <v>3.64</v>
      </c>
      <c r="C56" s="3">
        <v>7.1717402914473205E-2</v>
      </c>
      <c r="D56" s="3">
        <v>0</v>
      </c>
      <c r="E56" s="3">
        <v>1.9073777370870501E-2</v>
      </c>
      <c r="F56" s="31">
        <v>6.8665598535133904E-2</v>
      </c>
      <c r="G56" s="31">
        <v>0</v>
      </c>
      <c r="H56" s="31">
        <v>1.52590218966964E-3</v>
      </c>
      <c r="I56" s="8">
        <v>5.2643625543602697E-2</v>
      </c>
      <c r="J56" s="8">
        <v>6.1036087586785696E-3</v>
      </c>
      <c r="K56" s="8">
        <v>2.2125581750209799E-2</v>
      </c>
      <c r="L56" s="9">
        <v>7.32433051041428E-2</v>
      </c>
      <c r="M56" s="9">
        <v>6.1799038681620497E-2</v>
      </c>
      <c r="N56" s="9">
        <v>8.0109864957656193E-2</v>
      </c>
      <c r="O56" s="10">
        <v>1.83108262760357E-2</v>
      </c>
      <c r="P56" s="10">
        <v>3.8147554741741101E-3</v>
      </c>
      <c r="Q56" s="10">
        <v>1.83108262760357E-2</v>
      </c>
      <c r="R56" s="11">
        <v>0</v>
      </c>
      <c r="S56" s="11">
        <v>0</v>
      </c>
      <c r="T56" s="11">
        <v>3.8147554741741101E-3</v>
      </c>
      <c r="U56" s="12">
        <v>5.7984283207446398E-2</v>
      </c>
      <c r="V56" s="12">
        <v>3.0518043793392801E-2</v>
      </c>
      <c r="W56" s="12">
        <v>2.6703288319218699E-2</v>
      </c>
      <c r="X56" s="13">
        <v>5.72213321126116E-2</v>
      </c>
      <c r="Y56" s="13">
        <v>6.9428549629968694E-2</v>
      </c>
      <c r="Z56" s="13">
        <v>5.8747234302281202E-2</v>
      </c>
      <c r="AA56" s="12">
        <v>0</v>
      </c>
      <c r="AB56" s="12">
        <v>0</v>
      </c>
      <c r="AC56" s="12">
        <v>0</v>
      </c>
      <c r="AD56" s="13">
        <v>0</v>
      </c>
      <c r="AE56" s="13">
        <v>0</v>
      </c>
      <c r="AF56" s="13">
        <v>0</v>
      </c>
      <c r="AG56" s="14">
        <v>0</v>
      </c>
      <c r="AH56" s="14">
        <v>0</v>
      </c>
      <c r="AI56" s="14">
        <v>0</v>
      </c>
      <c r="AJ56" s="4">
        <v>0</v>
      </c>
      <c r="AK56" s="4">
        <v>0</v>
      </c>
      <c r="AL56" s="4">
        <v>0</v>
      </c>
      <c r="AM56" s="16">
        <v>0.11963073167010002</v>
      </c>
      <c r="AN56" s="16">
        <v>0.119020370794232</v>
      </c>
      <c r="AO56" s="16">
        <v>0.167086289768826</v>
      </c>
      <c r="AP56" s="38">
        <v>5.8747234302281202E-2</v>
      </c>
      <c r="AQ56" s="38">
        <v>7.4006256198977702E-2</v>
      </c>
      <c r="AR56" s="38">
        <v>8.2398718242160704E-2</v>
      </c>
      <c r="AS56" s="17">
        <v>7.4769207293812506E-2</v>
      </c>
      <c r="AT56" s="17">
        <v>0.127412832837415</v>
      </c>
      <c r="AU56" s="17">
        <v>0.110627908751049</v>
      </c>
      <c r="AV56" s="18">
        <v>0.13122758831158901</v>
      </c>
      <c r="AW56" s="18">
        <v>7.8583962767986598E-2</v>
      </c>
      <c r="AX56" s="18">
        <v>0.12283512626840599</v>
      </c>
    </row>
    <row r="57" spans="1:50" x14ac:dyDescent="0.2">
      <c r="A57" s="2">
        <v>57</v>
      </c>
      <c r="B57" s="2">
        <f t="shared" si="0"/>
        <v>3.7050000000000001</v>
      </c>
      <c r="C57" s="3">
        <v>7.0954451819638401E-2</v>
      </c>
      <c r="D57" s="3">
        <v>0</v>
      </c>
      <c r="E57" s="3">
        <v>2.51773861295491E-2</v>
      </c>
      <c r="F57" s="31">
        <v>7.5532158388647297E-2</v>
      </c>
      <c r="G57" s="31">
        <v>4.5777065690089302E-3</v>
      </c>
      <c r="H57" s="31">
        <v>4.5777065690089302E-3</v>
      </c>
      <c r="I57" s="8">
        <v>4.4251163500419598E-2</v>
      </c>
      <c r="J57" s="8">
        <v>6.8665598535133897E-3</v>
      </c>
      <c r="K57" s="8">
        <v>3.2806897077897301E-2</v>
      </c>
      <c r="L57" s="9">
        <v>7.4006256198977702E-2</v>
      </c>
      <c r="M57" s="9">
        <v>6.6376745250629393E-2</v>
      </c>
      <c r="N57" s="9">
        <v>7.4006256198977702E-2</v>
      </c>
      <c r="O57" s="10">
        <v>2.05996795605402E-2</v>
      </c>
      <c r="P57" s="10">
        <v>7.6295109483482098E-4</v>
      </c>
      <c r="Q57" s="10">
        <v>1.9073777370870501E-2</v>
      </c>
      <c r="R57" s="11">
        <v>0</v>
      </c>
      <c r="S57" s="11">
        <v>0</v>
      </c>
      <c r="T57" s="11">
        <v>1.14442664225223E-2</v>
      </c>
      <c r="U57" s="12">
        <v>5.5695429922941901E-2</v>
      </c>
      <c r="V57" s="12">
        <v>3.0518043793392801E-2</v>
      </c>
      <c r="W57" s="12">
        <v>2.8229190508888401E-2</v>
      </c>
      <c r="X57" s="13">
        <v>7.0191500724803499E-2</v>
      </c>
      <c r="Y57" s="13">
        <v>7.1717402914473205E-2</v>
      </c>
      <c r="Z57" s="13">
        <v>5.8747234302281202E-2</v>
      </c>
      <c r="AA57" s="12">
        <v>0</v>
      </c>
      <c r="AB57" s="12">
        <v>0</v>
      </c>
      <c r="AC57" s="12">
        <v>0</v>
      </c>
      <c r="AD57" s="13">
        <v>0</v>
      </c>
      <c r="AE57" s="13">
        <v>0</v>
      </c>
      <c r="AF57" s="13">
        <v>0</v>
      </c>
      <c r="AG57" s="14">
        <v>0</v>
      </c>
      <c r="AH57" s="14">
        <v>0</v>
      </c>
      <c r="AI57" s="14">
        <v>0</v>
      </c>
      <c r="AJ57" s="4">
        <v>0</v>
      </c>
      <c r="AK57" s="4">
        <v>0</v>
      </c>
      <c r="AL57" s="4">
        <v>0</v>
      </c>
      <c r="AM57" s="16">
        <v>0.11841000991836399</v>
      </c>
      <c r="AN57" s="16">
        <v>0.115968566414893</v>
      </c>
      <c r="AO57" s="16">
        <v>0.155642023346304</v>
      </c>
      <c r="AP57" s="38">
        <v>6.1036087586785699E-2</v>
      </c>
      <c r="AQ57" s="38">
        <v>7.7058060578316906E-2</v>
      </c>
      <c r="AR57" s="38">
        <v>8.9265278095674097E-2</v>
      </c>
      <c r="AS57" s="17">
        <v>7.8583962767986598E-2</v>
      </c>
      <c r="AT57" s="17">
        <v>0.119783321889067</v>
      </c>
      <c r="AU57" s="17">
        <v>0.11291676203555399</v>
      </c>
      <c r="AV57" s="18">
        <v>0.13504234378576299</v>
      </c>
      <c r="AW57" s="18">
        <v>8.3161669336995495E-2</v>
      </c>
      <c r="AX57" s="18">
        <v>0.12359807736324099</v>
      </c>
    </row>
    <row r="58" spans="1:50" x14ac:dyDescent="0.2">
      <c r="A58" s="2">
        <v>58</v>
      </c>
      <c r="B58" s="2">
        <f t="shared" si="0"/>
        <v>3.77</v>
      </c>
      <c r="C58" s="3">
        <v>7.32433051041428E-2</v>
      </c>
      <c r="D58" s="3">
        <v>0</v>
      </c>
      <c r="E58" s="3">
        <v>2.5940337224383901E-2</v>
      </c>
      <c r="F58" s="31">
        <v>8.3924620431830299E-2</v>
      </c>
      <c r="G58" s="31">
        <v>2.2888532845044599E-3</v>
      </c>
      <c r="H58" s="31">
        <v>0</v>
      </c>
      <c r="I58" s="8">
        <v>5.2643625543602697E-2</v>
      </c>
      <c r="J58" s="8">
        <v>1.14442664225223E-2</v>
      </c>
      <c r="K58" s="8">
        <v>2.6703288319218699E-2</v>
      </c>
      <c r="L58" s="9">
        <v>6.4087891966124994E-2</v>
      </c>
      <c r="M58" s="9">
        <v>7.4006256198977702E-2</v>
      </c>
      <c r="N58" s="9">
        <v>8.0109864957656193E-2</v>
      </c>
      <c r="O58" s="10">
        <v>2.4414435034714299E-2</v>
      </c>
      <c r="P58" s="10">
        <v>5.3406576638437503E-3</v>
      </c>
      <c r="Q58" s="10">
        <v>1.4496070801861599E-2</v>
      </c>
      <c r="R58" s="11">
        <v>1.52590218966964E-3</v>
      </c>
      <c r="S58" s="11">
        <v>0</v>
      </c>
      <c r="T58" s="11">
        <v>8.3924620431830299E-3</v>
      </c>
      <c r="U58" s="12">
        <v>5.7984283207446398E-2</v>
      </c>
      <c r="V58" s="12">
        <v>2.74662394140536E-2</v>
      </c>
      <c r="W58" s="12">
        <v>3.5858701457236603E-2</v>
      </c>
      <c r="X58" s="13">
        <v>7.0191500724803499E-2</v>
      </c>
      <c r="Y58" s="13">
        <v>6.8665598535133904E-2</v>
      </c>
      <c r="Z58" s="13">
        <v>6.3324940871290203E-2</v>
      </c>
      <c r="AA58" s="12">
        <v>0</v>
      </c>
      <c r="AB58" s="12">
        <v>0</v>
      </c>
      <c r="AC58" s="12">
        <v>0</v>
      </c>
      <c r="AD58" s="13">
        <v>0</v>
      </c>
      <c r="AE58" s="13">
        <v>0</v>
      </c>
      <c r="AF58" s="13">
        <v>0</v>
      </c>
      <c r="AG58" s="14">
        <v>0</v>
      </c>
      <c r="AH58" s="14">
        <v>0</v>
      </c>
      <c r="AI58" s="14">
        <v>0</v>
      </c>
      <c r="AJ58" s="4">
        <v>0</v>
      </c>
      <c r="AK58" s="4">
        <v>0</v>
      </c>
      <c r="AL58" s="4">
        <v>0</v>
      </c>
      <c r="AM58" s="16">
        <v>0.12878614480811762</v>
      </c>
      <c r="AN58" s="16">
        <v>0.11520561532005801</v>
      </c>
      <c r="AO58" s="16">
        <v>0.16098268101014701</v>
      </c>
      <c r="AP58" s="38">
        <v>6.9428549629968694E-2</v>
      </c>
      <c r="AQ58" s="38">
        <v>8.1635767147325899E-2</v>
      </c>
      <c r="AR58" s="38">
        <v>7.7821011673151794E-2</v>
      </c>
      <c r="AS58" s="17">
        <v>8.1635767147325899E-2</v>
      </c>
      <c r="AT58" s="17">
        <v>0.122072175173571</v>
      </c>
      <c r="AU58" s="17">
        <v>0.127412832837415</v>
      </c>
      <c r="AV58" s="18">
        <v>0.145723659113451</v>
      </c>
      <c r="AW58" s="18">
        <v>8.5450522621500005E-2</v>
      </c>
      <c r="AX58" s="18">
        <v>0.108339055466545</v>
      </c>
    </row>
    <row r="59" spans="1:50" x14ac:dyDescent="0.2">
      <c r="A59" s="2">
        <v>59</v>
      </c>
      <c r="B59" s="2">
        <f t="shared" si="0"/>
        <v>3.835</v>
      </c>
      <c r="C59" s="3">
        <v>6.9428549629968694E-2</v>
      </c>
      <c r="D59" s="3">
        <v>0</v>
      </c>
      <c r="E59" s="3">
        <v>1.37331197070268E-2</v>
      </c>
      <c r="F59" s="31">
        <v>7.7821011673151794E-2</v>
      </c>
      <c r="G59" s="31">
        <v>0</v>
      </c>
      <c r="H59" s="31">
        <v>6.8665598535133897E-3</v>
      </c>
      <c r="I59" s="8">
        <v>5.4169527733272299E-2</v>
      </c>
      <c r="J59" s="8">
        <v>6.1036087586785696E-3</v>
      </c>
      <c r="K59" s="8">
        <v>3.2043945983062497E-2</v>
      </c>
      <c r="L59" s="9">
        <v>7.1717402914473205E-2</v>
      </c>
      <c r="M59" s="9">
        <v>7.7821011673151794E-2</v>
      </c>
      <c r="N59" s="9">
        <v>7.0191500724803499E-2</v>
      </c>
      <c r="O59" s="10">
        <v>2.1362630655375001E-2</v>
      </c>
      <c r="P59" s="10">
        <v>7.6295109483482098E-4</v>
      </c>
      <c r="Q59" s="10">
        <v>1.83108262760357E-2</v>
      </c>
      <c r="R59" s="11">
        <v>7.6295109483482098E-4</v>
      </c>
      <c r="S59" s="11">
        <v>0</v>
      </c>
      <c r="T59" s="11">
        <v>7.6295109483482098E-3</v>
      </c>
      <c r="U59" s="12">
        <v>7.5532158388647297E-2</v>
      </c>
      <c r="V59" s="12">
        <v>2.9755092698558E-2</v>
      </c>
      <c r="W59" s="12">
        <v>4.1199359121080303E-2</v>
      </c>
      <c r="X59" s="13">
        <v>6.2561989776455301E-2</v>
      </c>
      <c r="Y59" s="13">
        <v>6.2561989776455301E-2</v>
      </c>
      <c r="Z59" s="13">
        <v>5.4932478828107097E-2</v>
      </c>
      <c r="AA59" s="12">
        <v>0</v>
      </c>
      <c r="AB59" s="12">
        <v>0</v>
      </c>
      <c r="AC59" s="12">
        <v>0</v>
      </c>
      <c r="AD59" s="13">
        <v>0</v>
      </c>
      <c r="AE59" s="13">
        <v>0</v>
      </c>
      <c r="AF59" s="13">
        <v>0</v>
      </c>
      <c r="AG59" s="14">
        <v>0</v>
      </c>
      <c r="AH59" s="14">
        <v>0</v>
      </c>
      <c r="AI59" s="14">
        <v>0</v>
      </c>
      <c r="AJ59" s="4">
        <v>0</v>
      </c>
      <c r="AK59" s="4">
        <v>0</v>
      </c>
      <c r="AL59" s="4">
        <v>0</v>
      </c>
      <c r="AM59" s="16">
        <v>0.12207217517357122</v>
      </c>
      <c r="AN59" s="16">
        <v>0.12359807736324099</v>
      </c>
      <c r="AO59" s="16">
        <v>0.15487907225146899</v>
      </c>
      <c r="AP59" s="38">
        <v>5.7984283207446398E-2</v>
      </c>
      <c r="AQ59" s="38">
        <v>7.7821011673151794E-2</v>
      </c>
      <c r="AR59" s="38">
        <v>8.1635767147325899E-2</v>
      </c>
      <c r="AS59" s="17">
        <v>7.7058060578316906E-2</v>
      </c>
      <c r="AT59" s="17">
        <v>0.120546272983902</v>
      </c>
      <c r="AU59" s="17">
        <v>0.11291676203555399</v>
      </c>
      <c r="AV59" s="18">
        <v>0.13962005035477201</v>
      </c>
      <c r="AW59" s="18">
        <v>8.6213473716334796E-2</v>
      </c>
      <c r="AX59" s="18">
        <v>0.10605020218204</v>
      </c>
    </row>
    <row r="60" spans="1:50" x14ac:dyDescent="0.2">
      <c r="A60" s="2">
        <v>60</v>
      </c>
      <c r="B60" s="2">
        <f t="shared" si="0"/>
        <v>3.9000000000000004</v>
      </c>
      <c r="C60" s="3">
        <v>7.4769207293812506E-2</v>
      </c>
      <c r="D60" s="3">
        <v>0</v>
      </c>
      <c r="E60" s="3">
        <v>1.83108262760357E-2</v>
      </c>
      <c r="F60" s="31">
        <v>7.7821011673151794E-2</v>
      </c>
      <c r="G60" s="31">
        <v>3.8147554741741101E-3</v>
      </c>
      <c r="H60" s="31">
        <v>4.5777065690089302E-3</v>
      </c>
      <c r="I60" s="8">
        <v>6.5613794155794603E-2</v>
      </c>
      <c r="J60" s="8">
        <v>1.2970168612191999E-2</v>
      </c>
      <c r="K60" s="8">
        <v>3.1280994888227699E-2</v>
      </c>
      <c r="L60" s="9">
        <v>6.3324940871290203E-2</v>
      </c>
      <c r="M60" s="9">
        <v>7.5532158388647297E-2</v>
      </c>
      <c r="N60" s="9">
        <v>8.0109864957656193E-2</v>
      </c>
      <c r="O60" s="10">
        <v>1.9836728465705299E-2</v>
      </c>
      <c r="P60" s="10">
        <v>0</v>
      </c>
      <c r="Q60" s="10">
        <v>1.83108262760357E-2</v>
      </c>
      <c r="R60" s="11">
        <v>3.05180437933928E-3</v>
      </c>
      <c r="S60" s="11">
        <v>0</v>
      </c>
      <c r="T60" s="11">
        <v>6.8665598535133897E-3</v>
      </c>
      <c r="U60" s="12">
        <v>7.7821011673151794E-2</v>
      </c>
      <c r="V60" s="12">
        <v>2.8992141603723199E-2</v>
      </c>
      <c r="W60" s="12">
        <v>4.1962310215915198E-2</v>
      </c>
      <c r="X60" s="13">
        <v>6.1036087586785699E-2</v>
      </c>
      <c r="Y60" s="13">
        <v>6.3324940871290203E-2</v>
      </c>
      <c r="Z60" s="13">
        <v>5.7984283207446398E-2</v>
      </c>
      <c r="AA60" s="12">
        <v>0</v>
      </c>
      <c r="AB60" s="12">
        <v>0</v>
      </c>
      <c r="AC60" s="12">
        <v>0</v>
      </c>
      <c r="AD60" s="13">
        <v>0</v>
      </c>
      <c r="AE60" s="13">
        <v>0</v>
      </c>
      <c r="AF60" s="13">
        <v>0</v>
      </c>
      <c r="AG60" s="14">
        <v>0</v>
      </c>
      <c r="AH60" s="14">
        <v>0</v>
      </c>
      <c r="AI60" s="14">
        <v>0</v>
      </c>
      <c r="AJ60" s="4">
        <v>0</v>
      </c>
      <c r="AK60" s="4">
        <v>0</v>
      </c>
      <c r="AL60" s="4">
        <v>0</v>
      </c>
      <c r="AM60" s="16">
        <v>0.1263447013046464</v>
      </c>
      <c r="AN60" s="16">
        <v>0.11520561532005801</v>
      </c>
      <c r="AO60" s="16">
        <v>0.16250858319981701</v>
      </c>
      <c r="AP60" s="38">
        <v>6.2561989776455301E-2</v>
      </c>
      <c r="AQ60" s="38">
        <v>8.4687571526665201E-2</v>
      </c>
      <c r="AR60" s="38">
        <v>8.69764248111696E-2</v>
      </c>
      <c r="AS60" s="17">
        <v>8.1635767147325899E-2</v>
      </c>
      <c r="AT60" s="17">
        <v>0.14419775692378101</v>
      </c>
      <c r="AU60" s="17">
        <v>0.117494468604562</v>
      </c>
      <c r="AV60" s="18">
        <v>0.14953841458762501</v>
      </c>
      <c r="AW60" s="18">
        <v>8.6213473716334796E-2</v>
      </c>
      <c r="AX60" s="18">
        <v>0.118257419699397</v>
      </c>
    </row>
    <row r="61" spans="1:50" x14ac:dyDescent="0.2">
      <c r="A61" s="2">
        <v>61</v>
      </c>
      <c r="B61" s="2">
        <f t="shared" si="0"/>
        <v>3.9650000000000003</v>
      </c>
      <c r="C61" s="3">
        <v>7.7058060578316906E-2</v>
      </c>
      <c r="D61" s="3">
        <v>0</v>
      </c>
      <c r="E61" s="3">
        <v>1.9073777370870501E-2</v>
      </c>
      <c r="F61" s="31">
        <v>8.0109864957656193E-2</v>
      </c>
      <c r="G61" s="31">
        <v>6.1036087586785696E-3</v>
      </c>
      <c r="H61" s="31">
        <v>3.05180437933928E-3</v>
      </c>
      <c r="I61" s="8">
        <v>6.3324940871290203E-2</v>
      </c>
      <c r="J61" s="8">
        <v>1.9073777370870501E-2</v>
      </c>
      <c r="K61" s="8">
        <v>3.5095750362401798E-2</v>
      </c>
      <c r="L61" s="9">
        <v>6.7139696345464295E-2</v>
      </c>
      <c r="M61" s="9">
        <v>7.8583962767986598E-2</v>
      </c>
      <c r="N61" s="9">
        <v>8.0109864957656193E-2</v>
      </c>
      <c r="O61" s="10">
        <v>2.6703288319218699E-2</v>
      </c>
      <c r="P61" s="10">
        <v>0</v>
      </c>
      <c r="Q61" s="10">
        <v>1.6784924086366101E-2</v>
      </c>
      <c r="R61" s="11">
        <v>2.2888532845044599E-3</v>
      </c>
      <c r="S61" s="11">
        <v>0</v>
      </c>
      <c r="T61" s="11">
        <v>7.6295109483482098E-3</v>
      </c>
      <c r="U61" s="12">
        <v>6.9428549629968694E-2</v>
      </c>
      <c r="V61" s="12">
        <v>2.9755092698558E-2</v>
      </c>
      <c r="W61" s="12">
        <v>3.2043945983062497E-2</v>
      </c>
      <c r="X61" s="13">
        <v>6.8665598535133904E-2</v>
      </c>
      <c r="Y61" s="13">
        <v>5.7984283207446398E-2</v>
      </c>
      <c r="Z61" s="13">
        <v>6.7139696345464295E-2</v>
      </c>
      <c r="AA61" s="12">
        <v>0</v>
      </c>
      <c r="AB61" s="12">
        <v>0</v>
      </c>
      <c r="AC61" s="12">
        <v>0</v>
      </c>
      <c r="AD61" s="13">
        <v>0</v>
      </c>
      <c r="AE61" s="13">
        <v>0</v>
      </c>
      <c r="AF61" s="13">
        <v>0</v>
      </c>
      <c r="AG61" s="14">
        <v>0</v>
      </c>
      <c r="AH61" s="14">
        <v>0</v>
      </c>
      <c r="AI61" s="14">
        <v>0</v>
      </c>
      <c r="AJ61" s="4">
        <v>0</v>
      </c>
      <c r="AK61" s="4">
        <v>0</v>
      </c>
      <c r="AL61" s="4">
        <v>0</v>
      </c>
      <c r="AM61" s="16">
        <v>0.1214618142977032</v>
      </c>
      <c r="AN61" s="16">
        <v>0.12283512626840599</v>
      </c>
      <c r="AO61" s="16">
        <v>0.170138094148165</v>
      </c>
      <c r="AP61" s="38">
        <v>5.72213321126116E-2</v>
      </c>
      <c r="AQ61" s="38">
        <v>9.0028229190508902E-2</v>
      </c>
      <c r="AR61" s="38">
        <v>8.9265278095674097E-2</v>
      </c>
      <c r="AS61" s="17">
        <v>7.7058060578316906E-2</v>
      </c>
      <c r="AT61" s="17">
        <v>0.127412832837415</v>
      </c>
      <c r="AU61" s="17">
        <v>0.12512397955291099</v>
      </c>
      <c r="AV61" s="18">
        <v>0.145723659113451</v>
      </c>
      <c r="AW61" s="18">
        <v>9.0791180285343706E-2</v>
      </c>
      <c r="AX61" s="18">
        <v>0.120546272983902</v>
      </c>
    </row>
    <row r="62" spans="1:50" x14ac:dyDescent="0.2">
      <c r="A62" s="2">
        <v>62</v>
      </c>
      <c r="B62" s="2">
        <f t="shared" si="0"/>
        <v>4.03</v>
      </c>
      <c r="C62" s="3">
        <v>7.4006256198977702E-2</v>
      </c>
      <c r="D62" s="3">
        <v>0</v>
      </c>
      <c r="E62" s="3">
        <v>1.9073777370870501E-2</v>
      </c>
      <c r="F62" s="31">
        <v>8.8502327000839306E-2</v>
      </c>
      <c r="G62" s="31">
        <v>1.52590218966964E-3</v>
      </c>
      <c r="H62" s="31">
        <v>3.8147554741741101E-3</v>
      </c>
      <c r="I62" s="8">
        <v>5.8747234302281202E-2</v>
      </c>
      <c r="J62" s="8">
        <v>1.4496070801861599E-2</v>
      </c>
      <c r="K62" s="8">
        <v>3.5095750362401798E-2</v>
      </c>
      <c r="L62" s="9">
        <v>6.6376745250629393E-2</v>
      </c>
      <c r="M62" s="9">
        <v>7.7821011673151794E-2</v>
      </c>
      <c r="N62" s="9">
        <v>8.7739375906004405E-2</v>
      </c>
      <c r="O62" s="10">
        <v>1.4496070801861599E-2</v>
      </c>
      <c r="P62" s="10">
        <v>0</v>
      </c>
      <c r="Q62" s="10">
        <v>1.7547875181200899E-2</v>
      </c>
      <c r="R62" s="11">
        <v>7.6295109483482098E-4</v>
      </c>
      <c r="S62" s="11">
        <v>0</v>
      </c>
      <c r="T62" s="11">
        <v>8.3924620431830299E-3</v>
      </c>
      <c r="U62" s="12">
        <v>5.9510185397116E-2</v>
      </c>
      <c r="V62" s="12">
        <v>3.4332799267567E-2</v>
      </c>
      <c r="W62" s="12">
        <v>3.8147554741741099E-2</v>
      </c>
      <c r="X62" s="13">
        <v>6.4850843060959798E-2</v>
      </c>
      <c r="Y62" s="13">
        <v>5.9510185397116E-2</v>
      </c>
      <c r="Z62" s="13">
        <v>5.72213321126116E-2</v>
      </c>
      <c r="AA62" s="12">
        <v>0</v>
      </c>
      <c r="AB62" s="12">
        <v>0</v>
      </c>
      <c r="AC62" s="12">
        <v>0</v>
      </c>
      <c r="AD62" s="13">
        <v>0</v>
      </c>
      <c r="AE62" s="13">
        <v>0</v>
      </c>
      <c r="AF62" s="13">
        <v>0</v>
      </c>
      <c r="AG62" s="14">
        <v>0</v>
      </c>
      <c r="AH62" s="14">
        <v>0</v>
      </c>
      <c r="AI62" s="14">
        <v>0</v>
      </c>
      <c r="AJ62" s="4">
        <v>0</v>
      </c>
      <c r="AK62" s="4">
        <v>0</v>
      </c>
      <c r="AL62" s="4">
        <v>0</v>
      </c>
      <c r="AM62" s="16">
        <v>0.1263447013046464</v>
      </c>
      <c r="AN62" s="16">
        <v>0.12283512626840599</v>
      </c>
      <c r="AO62" s="16">
        <v>0.17624170290684399</v>
      </c>
      <c r="AP62" s="38">
        <v>5.6458381017776803E-2</v>
      </c>
      <c r="AQ62" s="38">
        <v>8.7739375906004405E-2</v>
      </c>
      <c r="AR62" s="38">
        <v>8.2398718242160704E-2</v>
      </c>
      <c r="AS62" s="17">
        <v>7.8583962767986598E-2</v>
      </c>
      <c r="AT62" s="17">
        <v>0.13427939269092901</v>
      </c>
      <c r="AU62" s="17">
        <v>0.110627908751049</v>
      </c>
      <c r="AV62" s="18">
        <v>0.15640497444113799</v>
      </c>
      <c r="AW62" s="18">
        <v>0.10605020218204</v>
      </c>
      <c r="AX62" s="18">
        <v>0.12283512626840599</v>
      </c>
    </row>
    <row r="63" spans="1:50" x14ac:dyDescent="0.2">
      <c r="A63" s="2">
        <v>63</v>
      </c>
      <c r="B63" s="2">
        <f t="shared" si="0"/>
        <v>4.0949999999999998</v>
      </c>
      <c r="C63" s="3">
        <v>7.1717402914473205E-2</v>
      </c>
      <c r="D63" s="3">
        <v>0</v>
      </c>
      <c r="E63" s="3">
        <v>1.83108262760357E-2</v>
      </c>
      <c r="F63" s="31">
        <v>8.7739375906004405E-2</v>
      </c>
      <c r="G63" s="31">
        <v>0</v>
      </c>
      <c r="H63" s="31">
        <v>1.60219729915312E-2</v>
      </c>
      <c r="I63" s="8">
        <v>5.8747234302281202E-2</v>
      </c>
      <c r="J63" s="8">
        <v>2.05996795605402E-2</v>
      </c>
      <c r="K63" s="8">
        <v>3.9673456931410701E-2</v>
      </c>
      <c r="L63" s="9">
        <v>7.0954451819638401E-2</v>
      </c>
      <c r="M63" s="9">
        <v>8.3924620431830299E-2</v>
      </c>
      <c r="N63" s="9">
        <v>7.7821011673151794E-2</v>
      </c>
      <c r="O63" s="10">
        <v>1.9836728465705299E-2</v>
      </c>
      <c r="P63" s="10">
        <v>7.6295109483482098E-4</v>
      </c>
      <c r="Q63" s="10">
        <v>1.83108262760357E-2</v>
      </c>
      <c r="R63" s="11">
        <v>1.52590218966964E-3</v>
      </c>
      <c r="S63" s="11">
        <v>0</v>
      </c>
      <c r="T63" s="11">
        <v>1.0681315327687501E-2</v>
      </c>
      <c r="U63" s="12">
        <v>6.7902647440299099E-2</v>
      </c>
      <c r="V63" s="12">
        <v>4.8065918974593697E-2</v>
      </c>
      <c r="W63" s="12">
        <v>4.5014114595254402E-2</v>
      </c>
      <c r="X63" s="13">
        <v>6.3324940871290203E-2</v>
      </c>
      <c r="Y63" s="13">
        <v>6.7902647440299099E-2</v>
      </c>
      <c r="Z63" s="13">
        <v>5.2643625543602697E-2</v>
      </c>
      <c r="AA63" s="12">
        <v>0</v>
      </c>
      <c r="AB63" s="12">
        <v>0</v>
      </c>
      <c r="AC63" s="12">
        <v>0</v>
      </c>
      <c r="AD63" s="13">
        <v>0</v>
      </c>
      <c r="AE63" s="13">
        <v>0</v>
      </c>
      <c r="AF63" s="13">
        <v>0</v>
      </c>
      <c r="AG63" s="14">
        <v>0</v>
      </c>
      <c r="AH63" s="14">
        <v>0</v>
      </c>
      <c r="AI63" s="14">
        <v>0</v>
      </c>
      <c r="AJ63" s="4">
        <v>0</v>
      </c>
      <c r="AK63" s="4">
        <v>0</v>
      </c>
      <c r="AL63" s="4">
        <v>0</v>
      </c>
      <c r="AM63" s="16">
        <v>0.13672083619440001</v>
      </c>
      <c r="AN63" s="16">
        <v>0.116731517509728</v>
      </c>
      <c r="AO63" s="16">
        <v>0.175478751812009</v>
      </c>
      <c r="AP63" s="38">
        <v>4.5014114595254402E-2</v>
      </c>
      <c r="AQ63" s="38">
        <v>9.5368886854352602E-2</v>
      </c>
      <c r="AR63" s="38">
        <v>8.1635767147325899E-2</v>
      </c>
      <c r="AS63" s="17">
        <v>7.7821011673151794E-2</v>
      </c>
      <c r="AT63" s="17">
        <v>0.119783321889067</v>
      </c>
      <c r="AU63" s="17">
        <v>0.118257419699397</v>
      </c>
      <c r="AV63" s="18">
        <v>0.145723659113451</v>
      </c>
      <c r="AW63" s="18">
        <v>9.2317082475013398E-2</v>
      </c>
      <c r="AX63" s="18">
        <v>0.111390859845884</v>
      </c>
    </row>
    <row r="64" spans="1:50" x14ac:dyDescent="0.2">
      <c r="A64" s="2">
        <v>64</v>
      </c>
      <c r="B64" s="2">
        <f t="shared" si="0"/>
        <v>4.16</v>
      </c>
      <c r="C64" s="3">
        <v>7.0954451819638401E-2</v>
      </c>
      <c r="D64" s="3">
        <v>0</v>
      </c>
      <c r="E64" s="3">
        <v>2.51773861295491E-2</v>
      </c>
      <c r="F64" s="31">
        <v>9.9183642328526694E-2</v>
      </c>
      <c r="G64" s="31">
        <v>1.37331197070268E-2</v>
      </c>
      <c r="H64" s="31">
        <v>1.14442664225223E-2</v>
      </c>
      <c r="I64" s="8">
        <v>5.4169527733272299E-2</v>
      </c>
      <c r="J64" s="8">
        <v>1.9836728465705299E-2</v>
      </c>
      <c r="K64" s="8">
        <v>3.2043945983062497E-2</v>
      </c>
      <c r="L64" s="9">
        <v>8.3924620431830299E-2</v>
      </c>
      <c r="M64" s="9">
        <v>7.8583962767986598E-2</v>
      </c>
      <c r="N64" s="9">
        <v>8.69764248111696E-2</v>
      </c>
      <c r="O64" s="10">
        <v>2.74662394140536E-2</v>
      </c>
      <c r="P64" s="10">
        <v>0</v>
      </c>
      <c r="Q64" s="10">
        <v>2.05996795605402E-2</v>
      </c>
      <c r="R64" s="11">
        <v>0</v>
      </c>
      <c r="S64" s="11">
        <v>0</v>
      </c>
      <c r="T64" s="11">
        <v>9.15541313801785E-3</v>
      </c>
      <c r="U64" s="12">
        <v>6.8665598535133904E-2</v>
      </c>
      <c r="V64" s="12">
        <v>4.34882124055848E-2</v>
      </c>
      <c r="W64" s="12">
        <v>4.7302967879758899E-2</v>
      </c>
      <c r="X64" s="13">
        <v>7.0191500724803499E-2</v>
      </c>
      <c r="Y64" s="13">
        <v>6.1036087586785699E-2</v>
      </c>
      <c r="Z64" s="13">
        <v>6.3324940871290203E-2</v>
      </c>
      <c r="AA64" s="12">
        <v>0</v>
      </c>
      <c r="AB64" s="12">
        <v>0</v>
      </c>
      <c r="AC64" s="12">
        <v>0</v>
      </c>
      <c r="AD64" s="13">
        <v>0</v>
      </c>
      <c r="AE64" s="13">
        <v>0</v>
      </c>
      <c r="AF64" s="13">
        <v>0</v>
      </c>
      <c r="AG64" s="14">
        <v>0</v>
      </c>
      <c r="AH64" s="14">
        <v>0</v>
      </c>
      <c r="AI64" s="14">
        <v>0</v>
      </c>
      <c r="AJ64" s="4">
        <v>0</v>
      </c>
      <c r="AK64" s="4">
        <v>0</v>
      </c>
      <c r="AL64" s="4">
        <v>0</v>
      </c>
      <c r="AM64" s="16">
        <v>0.1232928969253072</v>
      </c>
      <c r="AN64" s="16">
        <v>0.12664988174257999</v>
      </c>
      <c r="AO64" s="16">
        <v>0.16479743648432099</v>
      </c>
      <c r="AP64" s="38">
        <v>6.0273136491950902E-2</v>
      </c>
      <c r="AQ64" s="38">
        <v>8.1635767147325899E-2</v>
      </c>
      <c r="AR64" s="38">
        <v>8.8502327000839306E-2</v>
      </c>
      <c r="AS64" s="17">
        <v>7.32433051041428E-2</v>
      </c>
      <c r="AT64" s="17">
        <v>0.12359807736324099</v>
      </c>
      <c r="AU64" s="17">
        <v>0.128938735027085</v>
      </c>
      <c r="AV64" s="18">
        <v>0.140383001449607</v>
      </c>
      <c r="AW64" s="18">
        <v>9.6894789044022295E-2</v>
      </c>
      <c r="AX64" s="18">
        <v>0.119020370794232</v>
      </c>
    </row>
    <row r="65" spans="1:50" x14ac:dyDescent="0.2">
      <c r="A65" s="2">
        <v>65</v>
      </c>
      <c r="B65" s="2">
        <f t="shared" si="0"/>
        <v>4.2250000000000005</v>
      </c>
      <c r="C65" s="3">
        <v>7.0191500724803499E-2</v>
      </c>
      <c r="D65" s="3">
        <v>0</v>
      </c>
      <c r="E65" s="3">
        <v>2.6703288319218699E-2</v>
      </c>
      <c r="F65" s="31">
        <v>0.100709544518196</v>
      </c>
      <c r="G65" s="31">
        <v>7.6295109483482098E-3</v>
      </c>
      <c r="H65" s="31">
        <v>1.9073777370870501E-2</v>
      </c>
      <c r="I65" s="8">
        <v>6.5613794155794603E-2</v>
      </c>
      <c r="J65" s="8">
        <v>1.60219729915312E-2</v>
      </c>
      <c r="K65" s="8">
        <v>3.5095750362401798E-2</v>
      </c>
      <c r="L65" s="9">
        <v>7.9346913862821403E-2</v>
      </c>
      <c r="M65" s="9">
        <v>8.0872816052490998E-2</v>
      </c>
      <c r="N65" s="9">
        <v>8.3161669336995495E-2</v>
      </c>
      <c r="O65" s="10">
        <v>2.05996795605402E-2</v>
      </c>
      <c r="P65" s="10">
        <v>1.52590218966964E-3</v>
      </c>
      <c r="Q65" s="10">
        <v>1.0681315327687501E-2</v>
      </c>
      <c r="R65" s="11">
        <v>2.2888532845044599E-3</v>
      </c>
      <c r="S65" s="11">
        <v>0</v>
      </c>
      <c r="T65" s="11">
        <v>1.2207217517357099E-2</v>
      </c>
      <c r="U65" s="12">
        <v>6.7902647440299099E-2</v>
      </c>
      <c r="V65" s="12">
        <v>4.0436408026245499E-2</v>
      </c>
      <c r="W65" s="12">
        <v>4.0436408026245499E-2</v>
      </c>
      <c r="X65" s="13">
        <v>8.69764248111696E-2</v>
      </c>
      <c r="Y65" s="13">
        <v>6.9428549629968694E-2</v>
      </c>
      <c r="Z65" s="13">
        <v>6.5613794155794603E-2</v>
      </c>
      <c r="AA65" s="12">
        <v>0</v>
      </c>
      <c r="AB65" s="12">
        <v>0</v>
      </c>
      <c r="AC65" s="12">
        <v>0</v>
      </c>
      <c r="AD65" s="13">
        <v>0</v>
      </c>
      <c r="AE65" s="13">
        <v>0</v>
      </c>
      <c r="AF65" s="13">
        <v>0</v>
      </c>
      <c r="AG65" s="14">
        <v>0</v>
      </c>
      <c r="AH65" s="14">
        <v>0</v>
      </c>
      <c r="AI65" s="14">
        <v>0</v>
      </c>
      <c r="AJ65" s="4">
        <v>0</v>
      </c>
      <c r="AK65" s="4">
        <v>0</v>
      </c>
      <c r="AL65" s="4">
        <v>0</v>
      </c>
      <c r="AM65" s="16">
        <v>0.13855191882200321</v>
      </c>
      <c r="AN65" s="16">
        <v>0.122072175173571</v>
      </c>
      <c r="AO65" s="16">
        <v>0.16250858319981701</v>
      </c>
      <c r="AP65" s="38">
        <v>5.7984283207446398E-2</v>
      </c>
      <c r="AQ65" s="38">
        <v>8.9265278095674097E-2</v>
      </c>
      <c r="AR65" s="38">
        <v>8.9265278095674097E-2</v>
      </c>
      <c r="AS65" s="17">
        <v>7.8583962767986598E-2</v>
      </c>
      <c r="AT65" s="17">
        <v>0.117494468604562</v>
      </c>
      <c r="AU65" s="17">
        <v>0.11520561532005801</v>
      </c>
      <c r="AV65" s="18">
        <v>0.14496070801861599</v>
      </c>
      <c r="AW65" s="18">
        <v>8.3924620431830299E-2</v>
      </c>
      <c r="AX65" s="18">
        <v>0.11367971313038799</v>
      </c>
    </row>
    <row r="66" spans="1:50" x14ac:dyDescent="0.2">
      <c r="A66" s="2">
        <v>66</v>
      </c>
      <c r="B66" s="2">
        <f t="shared" si="0"/>
        <v>4.29</v>
      </c>
      <c r="C66" s="3">
        <v>7.6295109483482101E-2</v>
      </c>
      <c r="D66" s="3">
        <v>0</v>
      </c>
      <c r="E66" s="3">
        <v>2.51773861295491E-2</v>
      </c>
      <c r="F66" s="31">
        <v>0.118257419699397</v>
      </c>
      <c r="G66" s="31">
        <v>2.3651483939879502E-2</v>
      </c>
      <c r="H66" s="31">
        <v>1.2970168612191999E-2</v>
      </c>
      <c r="I66" s="8">
        <v>6.5613794155794603E-2</v>
      </c>
      <c r="J66" s="8">
        <v>1.9073777370870501E-2</v>
      </c>
      <c r="K66" s="8">
        <v>4.5777065690089297E-2</v>
      </c>
      <c r="L66" s="9">
        <v>7.7058060578316906E-2</v>
      </c>
      <c r="M66" s="9">
        <v>9.0028229190508902E-2</v>
      </c>
      <c r="N66" s="9">
        <v>8.8502327000839306E-2</v>
      </c>
      <c r="O66" s="10">
        <v>1.2970168612191999E-2</v>
      </c>
      <c r="P66" s="10">
        <v>0</v>
      </c>
      <c r="Q66" s="10">
        <v>1.7547875181200899E-2</v>
      </c>
      <c r="R66" s="11">
        <v>3.05180437933928E-3</v>
      </c>
      <c r="S66" s="11">
        <v>0</v>
      </c>
      <c r="T66" s="11">
        <v>9.15541313801785E-3</v>
      </c>
      <c r="U66" s="12">
        <v>8.8502327000839306E-2</v>
      </c>
      <c r="V66" s="12">
        <v>4.1962310215915198E-2</v>
      </c>
      <c r="W66" s="12">
        <v>3.9673456931410701E-2</v>
      </c>
      <c r="X66" s="13">
        <v>7.7058060578316906E-2</v>
      </c>
      <c r="Y66" s="13">
        <v>7.6295109483482101E-2</v>
      </c>
      <c r="Z66" s="13">
        <v>6.6376745250629393E-2</v>
      </c>
      <c r="AA66" s="12">
        <v>0</v>
      </c>
      <c r="AB66" s="12">
        <v>0</v>
      </c>
      <c r="AC66" s="12">
        <v>0</v>
      </c>
      <c r="AD66" s="13">
        <v>0</v>
      </c>
      <c r="AE66" s="13">
        <v>0</v>
      </c>
      <c r="AF66" s="13">
        <v>0</v>
      </c>
      <c r="AG66" s="14">
        <v>0</v>
      </c>
      <c r="AH66" s="14">
        <v>0</v>
      </c>
      <c r="AI66" s="14">
        <v>0</v>
      </c>
      <c r="AJ66" s="4">
        <v>0</v>
      </c>
      <c r="AK66" s="4">
        <v>0</v>
      </c>
      <c r="AL66" s="4">
        <v>0</v>
      </c>
      <c r="AM66" s="16">
        <v>0.1281757839322496</v>
      </c>
      <c r="AN66" s="16">
        <v>0.112153810940719</v>
      </c>
      <c r="AO66" s="16">
        <v>0.170138094148165</v>
      </c>
      <c r="AP66" s="38">
        <v>4.5777065690089297E-2</v>
      </c>
      <c r="AQ66" s="38">
        <v>9.0791180285343706E-2</v>
      </c>
      <c r="AR66" s="38">
        <v>8.6213473716334796E-2</v>
      </c>
      <c r="AS66" s="17">
        <v>7.7058060578316906E-2</v>
      </c>
      <c r="AT66" s="17">
        <v>0.119783321889067</v>
      </c>
      <c r="AU66" s="17">
        <v>0.119783321889067</v>
      </c>
      <c r="AV66" s="18">
        <v>0.14343480582894599</v>
      </c>
      <c r="AW66" s="18">
        <v>9.9183642328526694E-2</v>
      </c>
      <c r="AX66" s="18">
        <v>0.118257419699397</v>
      </c>
    </row>
    <row r="67" spans="1:50" x14ac:dyDescent="0.2">
      <c r="A67" s="2">
        <v>67</v>
      </c>
      <c r="B67" s="2">
        <f t="shared" ref="B67:B130" si="1">A67*$A$1</f>
        <v>4.3550000000000004</v>
      </c>
      <c r="C67" s="3">
        <v>8.4687571526665201E-2</v>
      </c>
      <c r="D67" s="3">
        <v>0</v>
      </c>
      <c r="E67" s="3">
        <v>2.28885328450446E-2</v>
      </c>
      <c r="F67" s="31">
        <v>0.10528725108720501</v>
      </c>
      <c r="G67" s="31">
        <v>2.8229190508888401E-2</v>
      </c>
      <c r="H67" s="31">
        <v>1.2970168612191999E-2</v>
      </c>
      <c r="I67" s="8">
        <v>6.2561989776455301E-2</v>
      </c>
      <c r="J67" s="8">
        <v>1.9836728465705299E-2</v>
      </c>
      <c r="K67" s="8">
        <v>4.34882124055848E-2</v>
      </c>
      <c r="L67" s="9">
        <v>8.69764248111696E-2</v>
      </c>
      <c r="M67" s="9">
        <v>9.5368886854352602E-2</v>
      </c>
      <c r="N67" s="9">
        <v>9.0791180285343706E-2</v>
      </c>
      <c r="O67" s="10">
        <v>2.1362630655375001E-2</v>
      </c>
      <c r="P67" s="10">
        <v>3.05180437933928E-3</v>
      </c>
      <c r="Q67" s="10">
        <v>1.7547875181200899E-2</v>
      </c>
      <c r="R67" s="11">
        <v>1.52590218966964E-3</v>
      </c>
      <c r="S67" s="11">
        <v>0</v>
      </c>
      <c r="T67" s="11">
        <v>8.3924620431830299E-3</v>
      </c>
      <c r="U67" s="12">
        <v>7.5532158388647297E-2</v>
      </c>
      <c r="V67" s="12">
        <v>5.3406576638437502E-2</v>
      </c>
      <c r="W67" s="12">
        <v>4.9591821164263403E-2</v>
      </c>
      <c r="X67" s="13">
        <v>6.4850843060959798E-2</v>
      </c>
      <c r="Y67" s="13">
        <v>8.7739375906004405E-2</v>
      </c>
      <c r="Z67" s="13">
        <v>5.72213321126116E-2</v>
      </c>
      <c r="AA67" s="12">
        <v>0</v>
      </c>
      <c r="AB67" s="12">
        <v>0</v>
      </c>
      <c r="AC67" s="12">
        <v>0</v>
      </c>
      <c r="AD67" s="13">
        <v>0</v>
      </c>
      <c r="AE67" s="13">
        <v>0</v>
      </c>
      <c r="AF67" s="13">
        <v>0</v>
      </c>
      <c r="AG67" s="14">
        <v>0</v>
      </c>
      <c r="AH67" s="14">
        <v>0</v>
      </c>
      <c r="AI67" s="14">
        <v>0</v>
      </c>
      <c r="AJ67" s="4">
        <v>0</v>
      </c>
      <c r="AK67" s="4">
        <v>0</v>
      </c>
      <c r="AL67" s="4">
        <v>0</v>
      </c>
      <c r="AM67" s="16">
        <v>0.1263447013046464</v>
      </c>
      <c r="AN67" s="16">
        <v>0.11520561532005801</v>
      </c>
      <c r="AO67" s="16">
        <v>0.160219729915312</v>
      </c>
      <c r="AP67" s="38">
        <v>4.5014114595254402E-2</v>
      </c>
      <c r="AQ67" s="38">
        <v>8.3161669336995495E-2</v>
      </c>
      <c r="AR67" s="38">
        <v>9.3080033569848203E-2</v>
      </c>
      <c r="AS67" s="17">
        <v>7.0191500724803499E-2</v>
      </c>
      <c r="AT67" s="17">
        <v>0.12817578393224999</v>
      </c>
      <c r="AU67" s="17">
        <v>0.131990539406424</v>
      </c>
      <c r="AV67" s="18">
        <v>0.14114595254444201</v>
      </c>
      <c r="AW67" s="18">
        <v>0.101472495613031</v>
      </c>
      <c r="AX67" s="18">
        <v>0.112153810940719</v>
      </c>
    </row>
    <row r="68" spans="1:50" x14ac:dyDescent="0.2">
      <c r="A68" s="2">
        <v>68</v>
      </c>
      <c r="B68" s="2">
        <f t="shared" si="1"/>
        <v>4.42</v>
      </c>
      <c r="C68" s="3">
        <v>7.4769207293812506E-2</v>
      </c>
      <c r="D68" s="3">
        <v>0</v>
      </c>
      <c r="E68" s="3">
        <v>2.8992141603723199E-2</v>
      </c>
      <c r="F68" s="31">
        <v>0.11520561532005801</v>
      </c>
      <c r="G68" s="31">
        <v>2.74662394140536E-2</v>
      </c>
      <c r="H68" s="31">
        <v>6.8665598535133897E-3</v>
      </c>
      <c r="I68" s="8">
        <v>6.4850843060959798E-2</v>
      </c>
      <c r="J68" s="8">
        <v>1.2970168612191999E-2</v>
      </c>
      <c r="K68" s="8">
        <v>5.1880674448767802E-2</v>
      </c>
      <c r="L68" s="9">
        <v>7.8583962767986598E-2</v>
      </c>
      <c r="M68" s="9">
        <v>8.4687571526665201E-2</v>
      </c>
      <c r="N68" s="9">
        <v>9.1554131380178497E-2</v>
      </c>
      <c r="O68" s="10">
        <v>1.5259021896696401E-2</v>
      </c>
      <c r="P68" s="10">
        <v>2.2888532845044599E-3</v>
      </c>
      <c r="Q68" s="10">
        <v>1.0681315327687501E-2</v>
      </c>
      <c r="R68" s="11">
        <v>5.3406576638437503E-3</v>
      </c>
      <c r="S68" s="11">
        <v>0</v>
      </c>
      <c r="T68" s="11">
        <v>6.1036087586785696E-3</v>
      </c>
      <c r="U68" s="12">
        <v>7.4006256198977702E-2</v>
      </c>
      <c r="V68" s="12">
        <v>5.5695429922941901E-2</v>
      </c>
      <c r="W68" s="12">
        <v>4.8828870069428598E-2</v>
      </c>
      <c r="X68" s="13">
        <v>7.0954451819638401E-2</v>
      </c>
      <c r="Y68" s="13">
        <v>8.4687571526665201E-2</v>
      </c>
      <c r="Z68" s="13">
        <v>5.72213321126116E-2</v>
      </c>
      <c r="AA68" s="12">
        <v>0</v>
      </c>
      <c r="AB68" s="12">
        <v>0</v>
      </c>
      <c r="AC68" s="12">
        <v>0</v>
      </c>
      <c r="AD68" s="13">
        <v>0</v>
      </c>
      <c r="AE68" s="13">
        <v>0</v>
      </c>
      <c r="AF68" s="13">
        <v>0</v>
      </c>
      <c r="AG68" s="14">
        <v>0</v>
      </c>
      <c r="AH68" s="14">
        <v>0</v>
      </c>
      <c r="AI68" s="14">
        <v>0</v>
      </c>
      <c r="AJ68" s="4">
        <v>0</v>
      </c>
      <c r="AK68" s="4">
        <v>0</v>
      </c>
      <c r="AL68" s="4">
        <v>0</v>
      </c>
      <c r="AM68" s="16">
        <v>0.137331197070268</v>
      </c>
      <c r="AN68" s="16">
        <v>0.12359807736324099</v>
      </c>
      <c r="AO68" s="16">
        <v>0.15259021896696401</v>
      </c>
      <c r="AP68" s="38">
        <v>4.34882124055848E-2</v>
      </c>
      <c r="AQ68" s="38">
        <v>9.1554131380178497E-2</v>
      </c>
      <c r="AR68" s="38">
        <v>9.5368886854352602E-2</v>
      </c>
      <c r="AS68" s="17">
        <v>7.9346913862821403E-2</v>
      </c>
      <c r="AT68" s="17">
        <v>0.12817578393224999</v>
      </c>
      <c r="AU68" s="17">
        <v>0.13122758831158901</v>
      </c>
      <c r="AV68" s="18">
        <v>0.145723659113451</v>
      </c>
      <c r="AW68" s="18">
        <v>0.100709544518196</v>
      </c>
      <c r="AX68" s="18">
        <v>0.119020370794232</v>
      </c>
    </row>
    <row r="69" spans="1:50" x14ac:dyDescent="0.2">
      <c r="A69" s="2">
        <v>69</v>
      </c>
      <c r="B69" s="2">
        <f t="shared" si="1"/>
        <v>4.4850000000000003</v>
      </c>
      <c r="C69" s="3">
        <v>8.2398718242160704E-2</v>
      </c>
      <c r="D69" s="3">
        <v>0</v>
      </c>
      <c r="E69" s="3">
        <v>3.2806897077897301E-2</v>
      </c>
      <c r="F69" s="31">
        <v>0.119020370794232</v>
      </c>
      <c r="G69" s="31">
        <v>1.83108262760357E-2</v>
      </c>
      <c r="H69" s="31">
        <v>1.9836728465705299E-2</v>
      </c>
      <c r="I69" s="8">
        <v>6.8665598535133904E-2</v>
      </c>
      <c r="J69" s="8">
        <v>2.28885328450446E-2</v>
      </c>
      <c r="K69" s="8">
        <v>5.7984283207446398E-2</v>
      </c>
      <c r="L69" s="9">
        <v>9.1554131380178497E-2</v>
      </c>
      <c r="M69" s="9">
        <v>9.3080033569848203E-2</v>
      </c>
      <c r="N69" s="9">
        <v>0.109102006561379</v>
      </c>
      <c r="O69" s="10">
        <v>2.4414435034714299E-2</v>
      </c>
      <c r="P69" s="10">
        <v>0</v>
      </c>
      <c r="Q69" s="10">
        <v>1.5259021896696401E-2</v>
      </c>
      <c r="R69" s="11">
        <v>4.5777065690089302E-3</v>
      </c>
      <c r="S69" s="11">
        <v>0</v>
      </c>
      <c r="T69" s="11">
        <v>1.2970168612191999E-2</v>
      </c>
      <c r="U69" s="12">
        <v>7.5532158388647297E-2</v>
      </c>
      <c r="V69" s="12">
        <v>4.5777065690089297E-2</v>
      </c>
      <c r="W69" s="12">
        <v>4.1962310215915198E-2</v>
      </c>
      <c r="X69" s="13">
        <v>8.2398718242160704E-2</v>
      </c>
      <c r="Y69" s="13">
        <v>6.8665598535133904E-2</v>
      </c>
      <c r="Z69" s="13">
        <v>6.5613794155794603E-2</v>
      </c>
      <c r="AA69" s="12">
        <v>0</v>
      </c>
      <c r="AB69" s="12">
        <v>0</v>
      </c>
      <c r="AC69" s="12">
        <v>0</v>
      </c>
      <c r="AD69" s="13">
        <v>0</v>
      </c>
      <c r="AE69" s="13">
        <v>0</v>
      </c>
      <c r="AF69" s="13">
        <v>0</v>
      </c>
      <c r="AG69" s="14">
        <v>0</v>
      </c>
      <c r="AH69" s="14">
        <v>0</v>
      </c>
      <c r="AI69" s="14">
        <v>0</v>
      </c>
      <c r="AJ69" s="4">
        <v>0</v>
      </c>
      <c r="AK69" s="4">
        <v>0</v>
      </c>
      <c r="AL69" s="4">
        <v>0</v>
      </c>
      <c r="AM69" s="16">
        <v>0.1263447013046464</v>
      </c>
      <c r="AN69" s="16">
        <v>0.11520561532005801</v>
      </c>
      <c r="AO69" s="16">
        <v>0.17242694743267001</v>
      </c>
      <c r="AP69" s="38">
        <v>5.6458381017776803E-2</v>
      </c>
      <c r="AQ69" s="38">
        <v>7.32433051041428E-2</v>
      </c>
      <c r="AR69" s="38">
        <v>8.9265278095674097E-2</v>
      </c>
      <c r="AS69" s="17">
        <v>7.6295109483482101E-2</v>
      </c>
      <c r="AT69" s="17">
        <v>0.125886930647745</v>
      </c>
      <c r="AU69" s="17">
        <v>0.118257419699397</v>
      </c>
      <c r="AV69" s="18">
        <v>0.14877546349279</v>
      </c>
      <c r="AW69" s="18">
        <v>8.4687571526665201E-2</v>
      </c>
      <c r="AX69" s="18">
        <v>0.12664988174257999</v>
      </c>
    </row>
    <row r="70" spans="1:50" x14ac:dyDescent="0.2">
      <c r="A70" s="2">
        <v>70</v>
      </c>
      <c r="B70" s="2">
        <f t="shared" si="1"/>
        <v>4.55</v>
      </c>
      <c r="C70" s="3">
        <v>7.4006256198977702E-2</v>
      </c>
      <c r="D70" s="3">
        <v>2.2888532845044599E-3</v>
      </c>
      <c r="E70" s="3">
        <v>2.9755092698558E-2</v>
      </c>
      <c r="F70" s="31">
        <v>0.111390859845884</v>
      </c>
      <c r="G70" s="31">
        <v>8.3924620431830299E-3</v>
      </c>
      <c r="H70" s="31">
        <v>2.28885328450446E-2</v>
      </c>
      <c r="I70" s="8">
        <v>5.8747234302281202E-2</v>
      </c>
      <c r="J70" s="8">
        <v>8.3924620431830299E-3</v>
      </c>
      <c r="K70" s="8">
        <v>5.3406576638437502E-2</v>
      </c>
      <c r="L70" s="9">
        <v>7.9346913862821403E-2</v>
      </c>
      <c r="M70" s="9">
        <v>9.5368886854352602E-2</v>
      </c>
      <c r="N70" s="9">
        <v>0.101472495613031</v>
      </c>
      <c r="O70" s="10">
        <v>1.83108262760357E-2</v>
      </c>
      <c r="P70" s="10">
        <v>0</v>
      </c>
      <c r="Q70" s="10">
        <v>1.37331197070268E-2</v>
      </c>
      <c r="R70" s="11">
        <v>7.6295109483482098E-4</v>
      </c>
      <c r="S70" s="11">
        <v>0</v>
      </c>
      <c r="T70" s="11">
        <v>9.15541313801785E-3</v>
      </c>
      <c r="U70" s="12">
        <v>8.3161669336995495E-2</v>
      </c>
      <c r="V70" s="12">
        <v>4.5777065690089297E-2</v>
      </c>
      <c r="W70" s="12">
        <v>4.34882124055848E-2</v>
      </c>
      <c r="X70" s="13">
        <v>7.7821011673151794E-2</v>
      </c>
      <c r="Y70" s="13">
        <v>7.9346913862821403E-2</v>
      </c>
      <c r="Z70" s="13">
        <v>5.9510185397116E-2</v>
      </c>
      <c r="AA70" s="12">
        <v>0</v>
      </c>
      <c r="AB70" s="12">
        <v>0</v>
      </c>
      <c r="AC70" s="12">
        <v>0</v>
      </c>
      <c r="AD70" s="13">
        <v>0</v>
      </c>
      <c r="AE70" s="13">
        <v>0</v>
      </c>
      <c r="AF70" s="13">
        <v>0</v>
      </c>
      <c r="AG70" s="14">
        <v>0</v>
      </c>
      <c r="AH70" s="14">
        <v>0</v>
      </c>
      <c r="AI70" s="14">
        <v>0</v>
      </c>
      <c r="AJ70" s="4">
        <v>0</v>
      </c>
      <c r="AK70" s="4">
        <v>0</v>
      </c>
      <c r="AL70" s="4">
        <v>0</v>
      </c>
      <c r="AM70" s="16">
        <v>0.13672083619440001</v>
      </c>
      <c r="AN70" s="16">
        <v>0.116731517509728</v>
      </c>
      <c r="AO70" s="16">
        <v>0.17318989852750399</v>
      </c>
      <c r="AP70" s="38">
        <v>4.1199359121080303E-2</v>
      </c>
      <c r="AQ70" s="38">
        <v>8.2398718242160704E-2</v>
      </c>
      <c r="AR70" s="38">
        <v>0.10528725108720501</v>
      </c>
      <c r="AS70" s="17">
        <v>7.5532158388647297E-2</v>
      </c>
      <c r="AT70" s="17">
        <v>0.116731517509728</v>
      </c>
      <c r="AU70" s="17">
        <v>0.12512397955291099</v>
      </c>
      <c r="AV70" s="18">
        <v>0.14877546349279</v>
      </c>
      <c r="AW70" s="18">
        <v>8.4687571526665201E-2</v>
      </c>
      <c r="AX70" s="18">
        <v>0.122072175173571</v>
      </c>
    </row>
    <row r="71" spans="1:50" x14ac:dyDescent="0.2">
      <c r="A71" s="2">
        <v>71</v>
      </c>
      <c r="B71" s="2">
        <f t="shared" si="1"/>
        <v>4.6150000000000002</v>
      </c>
      <c r="C71" s="3">
        <v>8.3161669336995495E-2</v>
      </c>
      <c r="D71" s="3">
        <v>0</v>
      </c>
      <c r="E71" s="3">
        <v>3.2043945983062497E-2</v>
      </c>
      <c r="F71" s="31">
        <v>0.111390859845884</v>
      </c>
      <c r="G71" s="31">
        <v>1.83108262760357E-2</v>
      </c>
      <c r="H71" s="31">
        <v>1.2207217517357099E-2</v>
      </c>
      <c r="I71" s="8">
        <v>7.0954451819638401E-2</v>
      </c>
      <c r="J71" s="8">
        <v>2.3651483939879502E-2</v>
      </c>
      <c r="K71" s="8">
        <v>4.8065918974593697E-2</v>
      </c>
      <c r="L71" s="9">
        <v>9.3080033569848203E-2</v>
      </c>
      <c r="M71" s="9">
        <v>9.6894789044022295E-2</v>
      </c>
      <c r="N71" s="9">
        <v>8.9265278095674097E-2</v>
      </c>
      <c r="O71" s="10">
        <v>2.51773861295491E-2</v>
      </c>
      <c r="P71" s="10">
        <v>0</v>
      </c>
      <c r="Q71" s="10">
        <v>1.4496070801861599E-2</v>
      </c>
      <c r="R71" s="11">
        <v>4.5777065690089302E-3</v>
      </c>
      <c r="S71" s="11">
        <v>0</v>
      </c>
      <c r="T71" s="11">
        <v>1.52590218966964E-3</v>
      </c>
      <c r="U71" s="12">
        <v>8.8502327000839306E-2</v>
      </c>
      <c r="V71" s="12">
        <v>5.2643625543602697E-2</v>
      </c>
      <c r="W71" s="12">
        <v>4.34882124055848E-2</v>
      </c>
      <c r="X71" s="13">
        <v>8.4687571526665201E-2</v>
      </c>
      <c r="Y71" s="13">
        <v>8.4687571526665201E-2</v>
      </c>
      <c r="Z71" s="13">
        <v>6.4087891966124994E-2</v>
      </c>
      <c r="AA71" s="12">
        <v>0</v>
      </c>
      <c r="AB71" s="12">
        <v>0</v>
      </c>
      <c r="AC71" s="12">
        <v>0</v>
      </c>
      <c r="AD71" s="13">
        <v>0</v>
      </c>
      <c r="AE71" s="13">
        <v>0</v>
      </c>
      <c r="AF71" s="13">
        <v>0</v>
      </c>
      <c r="AG71" s="14">
        <v>0</v>
      </c>
      <c r="AH71" s="14">
        <v>0</v>
      </c>
      <c r="AI71" s="14">
        <v>0</v>
      </c>
      <c r="AJ71" s="4">
        <v>0</v>
      </c>
      <c r="AK71" s="4">
        <v>0</v>
      </c>
      <c r="AL71" s="4">
        <v>0</v>
      </c>
      <c r="AM71" s="16">
        <v>0.13794155794613602</v>
      </c>
      <c r="AN71" s="16">
        <v>0.11291676203555399</v>
      </c>
      <c r="AO71" s="16">
        <v>0.161745632104982</v>
      </c>
      <c r="AP71" s="38">
        <v>5.8747234302281202E-2</v>
      </c>
      <c r="AQ71" s="38">
        <v>7.1717402914473205E-2</v>
      </c>
      <c r="AR71" s="38">
        <v>9.2317082475013398E-2</v>
      </c>
      <c r="AS71" s="17">
        <v>7.4769207293812506E-2</v>
      </c>
      <c r="AT71" s="17">
        <v>0.119783321889067</v>
      </c>
      <c r="AU71" s="17">
        <v>0.109864957656214</v>
      </c>
      <c r="AV71" s="18">
        <v>0.14343480582894599</v>
      </c>
      <c r="AW71" s="18">
        <v>9.3080033569848203E-2</v>
      </c>
      <c r="AX71" s="18">
        <v>9.9946593423361596E-2</v>
      </c>
    </row>
    <row r="72" spans="1:50" x14ac:dyDescent="0.2">
      <c r="A72" s="2">
        <v>72</v>
      </c>
      <c r="B72" s="2">
        <f t="shared" si="1"/>
        <v>4.68</v>
      </c>
      <c r="C72" s="3">
        <v>7.6295109483482101E-2</v>
      </c>
      <c r="D72" s="3">
        <v>8.3924620431830299E-3</v>
      </c>
      <c r="E72" s="3">
        <v>3.5858701457236603E-2</v>
      </c>
      <c r="F72" s="31">
        <v>0.120546272983902</v>
      </c>
      <c r="G72" s="31">
        <v>2.8992141603723199E-2</v>
      </c>
      <c r="H72" s="31">
        <v>2.05996795605402E-2</v>
      </c>
      <c r="I72" s="8">
        <v>7.4769207293812506E-2</v>
      </c>
      <c r="J72" s="8">
        <v>2.74662394140536E-2</v>
      </c>
      <c r="K72" s="8">
        <v>4.8828870069428598E-2</v>
      </c>
      <c r="L72" s="9">
        <v>9.3080033569848203E-2</v>
      </c>
      <c r="M72" s="9">
        <v>0.106813153276875</v>
      </c>
      <c r="N72" s="9">
        <v>0.109864957656214</v>
      </c>
      <c r="O72" s="10">
        <v>2.8992141603723199E-2</v>
      </c>
      <c r="P72" s="10">
        <v>0</v>
      </c>
      <c r="Q72" s="10">
        <v>1.6784924086366101E-2</v>
      </c>
      <c r="R72" s="11">
        <v>4.5777065690089302E-3</v>
      </c>
      <c r="S72" s="11">
        <v>0</v>
      </c>
      <c r="T72" s="11">
        <v>3.05180437933928E-3</v>
      </c>
      <c r="U72" s="12">
        <v>7.9346913862821403E-2</v>
      </c>
      <c r="V72" s="12">
        <v>5.4932478828107097E-2</v>
      </c>
      <c r="W72" s="12">
        <v>4.6540016784924101E-2</v>
      </c>
      <c r="X72" s="13">
        <v>8.9265278095674097E-2</v>
      </c>
      <c r="Y72" s="13">
        <v>8.0109864957656193E-2</v>
      </c>
      <c r="Z72" s="13">
        <v>6.7902647440299099E-2</v>
      </c>
      <c r="AA72" s="12">
        <v>0</v>
      </c>
      <c r="AB72" s="12">
        <v>0</v>
      </c>
      <c r="AC72" s="12">
        <v>0</v>
      </c>
      <c r="AD72" s="13">
        <v>0</v>
      </c>
      <c r="AE72" s="13">
        <v>0</v>
      </c>
      <c r="AF72" s="13">
        <v>0</v>
      </c>
      <c r="AG72" s="14">
        <v>0</v>
      </c>
      <c r="AH72" s="14">
        <v>0</v>
      </c>
      <c r="AI72" s="14">
        <v>0</v>
      </c>
      <c r="AJ72" s="4">
        <v>0</v>
      </c>
      <c r="AK72" s="4">
        <v>0</v>
      </c>
      <c r="AL72" s="4">
        <v>0</v>
      </c>
      <c r="AM72" s="16">
        <v>0.14099336232547519</v>
      </c>
      <c r="AN72" s="16">
        <v>0.12970168612192001</v>
      </c>
      <c r="AO72" s="16">
        <v>0.177004654001679</v>
      </c>
      <c r="AP72" s="38">
        <v>4.8828870069428598E-2</v>
      </c>
      <c r="AQ72" s="38">
        <v>7.7058060578316906E-2</v>
      </c>
      <c r="AR72" s="38">
        <v>9.0028229190508902E-2</v>
      </c>
      <c r="AS72" s="17">
        <v>8.0872816052490998E-2</v>
      </c>
      <c r="AT72" s="17">
        <v>0.131990539406424</v>
      </c>
      <c r="AU72" s="17">
        <v>0.119783321889067</v>
      </c>
      <c r="AV72" s="18">
        <v>0.14419775692378101</v>
      </c>
      <c r="AW72" s="18">
        <v>9.1554131380178497E-2</v>
      </c>
      <c r="AX72" s="18">
        <v>0.130464637216754</v>
      </c>
    </row>
    <row r="73" spans="1:50" x14ac:dyDescent="0.2">
      <c r="A73" s="2">
        <v>73</v>
      </c>
      <c r="B73" s="2">
        <f t="shared" si="1"/>
        <v>4.7450000000000001</v>
      </c>
      <c r="C73" s="3">
        <v>8.4687571526665201E-2</v>
      </c>
      <c r="D73" s="3">
        <v>9.9183642328526701E-3</v>
      </c>
      <c r="E73" s="3">
        <v>3.5858701457236603E-2</v>
      </c>
      <c r="F73" s="31">
        <v>0.10757610437171</v>
      </c>
      <c r="G73" s="31">
        <v>3.2043945983062497E-2</v>
      </c>
      <c r="H73" s="31">
        <v>2.05996795605402E-2</v>
      </c>
      <c r="I73" s="8">
        <v>6.8665598535133904E-2</v>
      </c>
      <c r="J73" s="8">
        <v>2.6703288319218699E-2</v>
      </c>
      <c r="K73" s="8">
        <v>6.1036087586785699E-2</v>
      </c>
      <c r="L73" s="9">
        <v>9.0028229190508902E-2</v>
      </c>
      <c r="M73" s="9">
        <v>0.11367971313038799</v>
      </c>
      <c r="N73" s="9">
        <v>0.110627908751049</v>
      </c>
      <c r="O73" s="10">
        <v>1.9073777370870501E-2</v>
      </c>
      <c r="P73" s="10">
        <v>0</v>
      </c>
      <c r="Q73" s="10">
        <v>1.2207217517357099E-2</v>
      </c>
      <c r="R73" s="11">
        <v>6.1036087586785696E-3</v>
      </c>
      <c r="S73" s="11">
        <v>0</v>
      </c>
      <c r="T73" s="11">
        <v>9.9183642328526701E-3</v>
      </c>
      <c r="U73" s="12">
        <v>6.9428549629968694E-2</v>
      </c>
      <c r="V73" s="12">
        <v>6.4850843060959798E-2</v>
      </c>
      <c r="W73" s="12">
        <v>5.4932478828107097E-2</v>
      </c>
      <c r="X73" s="13">
        <v>9.1554131380178497E-2</v>
      </c>
      <c r="Y73" s="13">
        <v>9.1554131380178497E-2</v>
      </c>
      <c r="Z73" s="13">
        <v>7.5532158388647297E-2</v>
      </c>
      <c r="AA73" s="12">
        <v>0</v>
      </c>
      <c r="AB73" s="12">
        <v>0</v>
      </c>
      <c r="AC73" s="12">
        <v>0</v>
      </c>
      <c r="AD73" s="13">
        <v>0</v>
      </c>
      <c r="AE73" s="13">
        <v>0</v>
      </c>
      <c r="AF73" s="13">
        <v>0</v>
      </c>
      <c r="AG73" s="14">
        <v>0</v>
      </c>
      <c r="AH73" s="14">
        <v>0</v>
      </c>
      <c r="AI73" s="14">
        <v>0</v>
      </c>
      <c r="AJ73" s="4">
        <v>0</v>
      </c>
      <c r="AK73" s="4">
        <v>0</v>
      </c>
      <c r="AL73" s="4">
        <v>0</v>
      </c>
      <c r="AM73" s="16">
        <v>0.12939650568398561</v>
      </c>
      <c r="AN73" s="16">
        <v>0.116731517509728</v>
      </c>
      <c r="AO73" s="16">
        <v>0.161745632104982</v>
      </c>
      <c r="AP73" s="38">
        <v>5.03547722590982E-2</v>
      </c>
      <c r="AQ73" s="38">
        <v>8.7739375906004405E-2</v>
      </c>
      <c r="AR73" s="38">
        <v>7.7821011673151794E-2</v>
      </c>
      <c r="AS73" s="17">
        <v>7.2480354009307996E-2</v>
      </c>
      <c r="AT73" s="17">
        <v>0.13351644159609399</v>
      </c>
      <c r="AU73" s="17">
        <v>0.10376134889753599</v>
      </c>
      <c r="AV73" s="18">
        <v>0.14267185473411201</v>
      </c>
      <c r="AW73" s="18">
        <v>8.9265278095674097E-2</v>
      </c>
      <c r="AX73" s="18">
        <v>0.13275349050125901</v>
      </c>
    </row>
    <row r="74" spans="1:50" x14ac:dyDescent="0.2">
      <c r="A74" s="2">
        <v>74</v>
      </c>
      <c r="B74" s="2">
        <f t="shared" si="1"/>
        <v>4.8100000000000005</v>
      </c>
      <c r="C74" s="3">
        <v>8.6213473716334796E-2</v>
      </c>
      <c r="D74" s="3">
        <v>1.0681315327687501E-2</v>
      </c>
      <c r="E74" s="3">
        <v>3.4332799267567E-2</v>
      </c>
      <c r="F74" s="31">
        <v>0.106813153276875</v>
      </c>
      <c r="G74" s="31">
        <v>3.5858701457236603E-2</v>
      </c>
      <c r="H74" s="31">
        <v>1.4496070801861599E-2</v>
      </c>
      <c r="I74" s="8">
        <v>7.7058060578316906E-2</v>
      </c>
      <c r="J74" s="8">
        <v>2.05996795605402E-2</v>
      </c>
      <c r="K74" s="8">
        <v>5.6458381017776803E-2</v>
      </c>
      <c r="L74" s="9">
        <v>0.102235446707866</v>
      </c>
      <c r="M74" s="9">
        <v>0.118257419699397</v>
      </c>
      <c r="N74" s="9">
        <v>9.8420691233691904E-2</v>
      </c>
      <c r="O74" s="10">
        <v>2.05996795605402E-2</v>
      </c>
      <c r="P74" s="10">
        <v>0</v>
      </c>
      <c r="Q74" s="10">
        <v>1.14442664225223E-2</v>
      </c>
      <c r="R74" s="11">
        <v>7.6295109483482098E-4</v>
      </c>
      <c r="S74" s="11">
        <v>0</v>
      </c>
      <c r="T74" s="11">
        <v>9.9183642328526701E-3</v>
      </c>
      <c r="U74" s="12">
        <v>9.5368886854352602E-2</v>
      </c>
      <c r="V74" s="12">
        <v>6.2561989776455301E-2</v>
      </c>
      <c r="W74" s="12">
        <v>5.1880674448767802E-2</v>
      </c>
      <c r="X74" s="13">
        <v>9.9946593423361596E-2</v>
      </c>
      <c r="Y74" s="13">
        <v>8.3924620431830299E-2</v>
      </c>
      <c r="Z74" s="13">
        <v>6.2561989776455301E-2</v>
      </c>
      <c r="AA74" s="12">
        <v>0</v>
      </c>
      <c r="AB74" s="12">
        <v>0</v>
      </c>
      <c r="AC74" s="12">
        <v>0</v>
      </c>
      <c r="AD74" s="13">
        <v>0</v>
      </c>
      <c r="AE74" s="13">
        <v>0</v>
      </c>
      <c r="AF74" s="13">
        <v>0</v>
      </c>
      <c r="AG74" s="14">
        <v>0</v>
      </c>
      <c r="AH74" s="14">
        <v>0</v>
      </c>
      <c r="AI74" s="14">
        <v>0</v>
      </c>
      <c r="AJ74" s="4">
        <v>0</v>
      </c>
      <c r="AK74" s="4">
        <v>0</v>
      </c>
      <c r="AL74" s="4">
        <v>0</v>
      </c>
      <c r="AM74" s="16">
        <v>0.13916227969787121</v>
      </c>
      <c r="AN74" s="16">
        <v>0.119783321889067</v>
      </c>
      <c r="AO74" s="16">
        <v>0.17318989852750399</v>
      </c>
      <c r="AP74" s="38">
        <v>5.6458381017776803E-2</v>
      </c>
      <c r="AQ74" s="38">
        <v>7.0954451819638401E-2</v>
      </c>
      <c r="AR74" s="38">
        <v>9.1554131380178497E-2</v>
      </c>
      <c r="AS74" s="17">
        <v>6.9428549629968694E-2</v>
      </c>
      <c r="AT74" s="17">
        <v>0.13122758831158901</v>
      </c>
      <c r="AU74" s="17">
        <v>0.12970168612192001</v>
      </c>
      <c r="AV74" s="18">
        <v>0.13656824597543299</v>
      </c>
      <c r="AW74" s="18">
        <v>9.5368886854352602E-2</v>
      </c>
      <c r="AX74" s="18">
        <v>0.111390859845884</v>
      </c>
    </row>
    <row r="75" spans="1:50" x14ac:dyDescent="0.2">
      <c r="A75" s="2">
        <v>75</v>
      </c>
      <c r="B75" s="2">
        <f t="shared" si="1"/>
        <v>4.875</v>
      </c>
      <c r="C75" s="3">
        <v>8.2398718242160704E-2</v>
      </c>
      <c r="D75" s="3">
        <v>5.3406576638437503E-3</v>
      </c>
      <c r="E75" s="3">
        <v>3.66216525520714E-2</v>
      </c>
      <c r="F75" s="31">
        <v>0.11520561532005801</v>
      </c>
      <c r="G75" s="31">
        <v>2.8992141603723199E-2</v>
      </c>
      <c r="H75" s="31">
        <v>2.2125581750209799E-2</v>
      </c>
      <c r="I75" s="8">
        <v>8.2398718242160704E-2</v>
      </c>
      <c r="J75" s="8">
        <v>1.60219729915312E-2</v>
      </c>
      <c r="K75" s="8">
        <v>4.8065918974593697E-2</v>
      </c>
      <c r="L75" s="9">
        <v>8.9265278095674097E-2</v>
      </c>
      <c r="M75" s="9">
        <v>9.9183642328526694E-2</v>
      </c>
      <c r="N75" s="9">
        <v>9.5368886854352602E-2</v>
      </c>
      <c r="O75" s="10">
        <v>1.9073777370870501E-2</v>
      </c>
      <c r="P75" s="10">
        <v>0</v>
      </c>
      <c r="Q75" s="10">
        <v>1.6784924086366101E-2</v>
      </c>
      <c r="R75" s="11">
        <v>7.6295109483482098E-4</v>
      </c>
      <c r="S75" s="11">
        <v>0</v>
      </c>
      <c r="T75" s="11">
        <v>4.5777065690089302E-3</v>
      </c>
      <c r="U75" s="12">
        <v>8.6213473716334796E-2</v>
      </c>
      <c r="V75" s="12">
        <v>6.0273136491950902E-2</v>
      </c>
      <c r="W75" s="12">
        <v>5.2643625543602697E-2</v>
      </c>
      <c r="X75" s="13">
        <v>9.5368886854352602E-2</v>
      </c>
      <c r="Y75" s="13">
        <v>9.4605935759517798E-2</v>
      </c>
      <c r="Z75" s="13">
        <v>6.0273136491950902E-2</v>
      </c>
      <c r="AA75" s="12">
        <v>0</v>
      </c>
      <c r="AB75" s="12">
        <v>0</v>
      </c>
      <c r="AC75" s="12">
        <v>0</v>
      </c>
      <c r="AD75" s="13">
        <v>0</v>
      </c>
      <c r="AE75" s="13">
        <v>0</v>
      </c>
      <c r="AF75" s="13">
        <v>0</v>
      </c>
      <c r="AG75" s="14">
        <v>0</v>
      </c>
      <c r="AH75" s="14">
        <v>0</v>
      </c>
      <c r="AI75" s="14">
        <v>0</v>
      </c>
      <c r="AJ75" s="4">
        <v>0</v>
      </c>
      <c r="AK75" s="4">
        <v>0</v>
      </c>
      <c r="AL75" s="4">
        <v>0</v>
      </c>
      <c r="AM75" s="16">
        <v>0.13183794918745681</v>
      </c>
      <c r="AN75" s="16">
        <v>0.11291676203555399</v>
      </c>
      <c r="AO75" s="16">
        <v>0.18921187151903601</v>
      </c>
      <c r="AP75" s="38">
        <v>5.1880674448767802E-2</v>
      </c>
      <c r="AQ75" s="38">
        <v>7.4006256198977702E-2</v>
      </c>
      <c r="AR75" s="38">
        <v>9.8420691233691904E-2</v>
      </c>
      <c r="AS75" s="17">
        <v>6.5613794155794603E-2</v>
      </c>
      <c r="AT75" s="17">
        <v>0.11291676203555399</v>
      </c>
      <c r="AU75" s="17">
        <v>0.13504234378576299</v>
      </c>
      <c r="AV75" s="18">
        <v>0.15259021896696401</v>
      </c>
      <c r="AW75" s="18">
        <v>8.7739375906004405E-2</v>
      </c>
      <c r="AX75" s="18">
        <v>0.121309224078737</v>
      </c>
    </row>
    <row r="76" spans="1:50" x14ac:dyDescent="0.2">
      <c r="A76" s="2">
        <v>76</v>
      </c>
      <c r="B76" s="2">
        <f t="shared" si="1"/>
        <v>4.9400000000000004</v>
      </c>
      <c r="C76" s="3">
        <v>9.6894789044022295E-2</v>
      </c>
      <c r="D76" s="3">
        <v>2.4414435034714299E-2</v>
      </c>
      <c r="E76" s="3">
        <v>4.5014114595254402E-2</v>
      </c>
      <c r="F76" s="31">
        <v>0.12359807736324099</v>
      </c>
      <c r="G76" s="31">
        <v>2.74662394140536E-2</v>
      </c>
      <c r="H76" s="31">
        <v>2.3651483939879502E-2</v>
      </c>
      <c r="I76" s="8">
        <v>7.7821011673151794E-2</v>
      </c>
      <c r="J76" s="8">
        <v>3.2043945983062497E-2</v>
      </c>
      <c r="K76" s="8">
        <v>4.8065918974593697E-2</v>
      </c>
      <c r="L76" s="9">
        <v>9.8420691233691904E-2</v>
      </c>
      <c r="M76" s="9">
        <v>0.11291676203555399</v>
      </c>
      <c r="N76" s="9">
        <v>0.109864957656214</v>
      </c>
      <c r="O76" s="10">
        <v>1.7547875181200899E-2</v>
      </c>
      <c r="P76" s="10">
        <v>0</v>
      </c>
      <c r="Q76" s="10">
        <v>1.14442664225223E-2</v>
      </c>
      <c r="R76" s="11">
        <v>0</v>
      </c>
      <c r="S76" s="11">
        <v>0</v>
      </c>
      <c r="T76" s="11">
        <v>4.5777065690089302E-3</v>
      </c>
      <c r="U76" s="12">
        <v>8.8502327000839306E-2</v>
      </c>
      <c r="V76" s="12">
        <v>6.1036087586785699E-2</v>
      </c>
      <c r="W76" s="12">
        <v>5.1117723353932998E-2</v>
      </c>
      <c r="X76" s="13">
        <v>0.100709544518196</v>
      </c>
      <c r="Y76" s="13">
        <v>0.10376134889753599</v>
      </c>
      <c r="Z76" s="13">
        <v>6.4087891966124994E-2</v>
      </c>
      <c r="AA76" s="12">
        <v>0</v>
      </c>
      <c r="AB76" s="12">
        <v>0</v>
      </c>
      <c r="AC76" s="12">
        <v>0</v>
      </c>
      <c r="AD76" s="13">
        <v>0</v>
      </c>
      <c r="AE76" s="13">
        <v>0</v>
      </c>
      <c r="AF76" s="13">
        <v>0</v>
      </c>
      <c r="AG76" s="14">
        <v>0</v>
      </c>
      <c r="AH76" s="14">
        <v>0</v>
      </c>
      <c r="AI76" s="14">
        <v>0</v>
      </c>
      <c r="AJ76" s="4">
        <v>0</v>
      </c>
      <c r="AK76" s="4">
        <v>0</v>
      </c>
      <c r="AL76" s="4">
        <v>0</v>
      </c>
      <c r="AM76" s="16">
        <v>0.12756542305638241</v>
      </c>
      <c r="AN76" s="16">
        <v>0.131990539406424</v>
      </c>
      <c r="AO76" s="16">
        <v>0.18081940947585301</v>
      </c>
      <c r="AP76" s="38">
        <v>4.8828870069428598E-2</v>
      </c>
      <c r="AQ76" s="38">
        <v>8.3161669336995495E-2</v>
      </c>
      <c r="AR76" s="38">
        <v>7.6295109483482101E-2</v>
      </c>
      <c r="AS76" s="17">
        <v>7.1717402914473205E-2</v>
      </c>
      <c r="AT76" s="17">
        <v>0.120546272983902</v>
      </c>
      <c r="AU76" s="17">
        <v>0.117494468604562</v>
      </c>
      <c r="AV76" s="18">
        <v>0.141908903639277</v>
      </c>
      <c r="AW76" s="18">
        <v>8.8502327000839306E-2</v>
      </c>
      <c r="AX76" s="18">
        <v>0.117494468604562</v>
      </c>
    </row>
    <row r="77" spans="1:50" x14ac:dyDescent="0.2">
      <c r="A77" s="2">
        <v>77</v>
      </c>
      <c r="B77" s="2">
        <f t="shared" si="1"/>
        <v>5.0049999999999999</v>
      </c>
      <c r="C77" s="3">
        <v>9.7657740138857099E-2</v>
      </c>
      <c r="D77" s="3">
        <v>3.1280994888227699E-2</v>
      </c>
      <c r="E77" s="3">
        <v>4.4251163500419598E-2</v>
      </c>
      <c r="F77" s="31">
        <v>0.141908903639277</v>
      </c>
      <c r="G77" s="31">
        <v>4.1199359121080303E-2</v>
      </c>
      <c r="H77" s="31">
        <v>2.74662394140536E-2</v>
      </c>
      <c r="I77" s="8">
        <v>8.0109864957656193E-2</v>
      </c>
      <c r="J77" s="8">
        <v>1.9836728465705299E-2</v>
      </c>
      <c r="K77" s="8">
        <v>4.8065918974593697E-2</v>
      </c>
      <c r="L77" s="9">
        <v>9.5368886854352602E-2</v>
      </c>
      <c r="M77" s="9">
        <v>0.116731517509728</v>
      </c>
      <c r="N77" s="9">
        <v>0.10376134889753599</v>
      </c>
      <c r="O77" s="10">
        <v>2.28885328450446E-2</v>
      </c>
      <c r="P77" s="10">
        <v>0</v>
      </c>
      <c r="Q77" s="10">
        <v>1.2970168612191999E-2</v>
      </c>
      <c r="R77" s="11">
        <v>1.2207217517357099E-2</v>
      </c>
      <c r="S77" s="11">
        <v>0</v>
      </c>
      <c r="T77" s="11">
        <v>8.3924620431830299E-3</v>
      </c>
      <c r="U77" s="12">
        <v>9.3080033569848203E-2</v>
      </c>
      <c r="V77" s="12">
        <v>6.3324940871290203E-2</v>
      </c>
      <c r="W77" s="12">
        <v>5.4932478828107097E-2</v>
      </c>
      <c r="X77" s="13">
        <v>0.10452429999237001</v>
      </c>
      <c r="Y77" s="13">
        <v>0.10528725108720501</v>
      </c>
      <c r="Z77" s="13">
        <v>7.0191500724803499E-2</v>
      </c>
      <c r="AA77" s="12">
        <v>0</v>
      </c>
      <c r="AB77" s="12">
        <v>0</v>
      </c>
      <c r="AC77" s="12">
        <v>0</v>
      </c>
      <c r="AD77" s="13">
        <v>0</v>
      </c>
      <c r="AE77" s="13">
        <v>0</v>
      </c>
      <c r="AF77" s="13">
        <v>0</v>
      </c>
      <c r="AG77" s="14">
        <v>0</v>
      </c>
      <c r="AH77" s="14">
        <v>0</v>
      </c>
      <c r="AI77" s="14">
        <v>0</v>
      </c>
      <c r="AJ77" s="4">
        <v>0</v>
      </c>
      <c r="AK77" s="4">
        <v>0</v>
      </c>
      <c r="AL77" s="4">
        <v>0</v>
      </c>
      <c r="AM77" s="16">
        <v>0.14038300144960722</v>
      </c>
      <c r="AN77" s="16">
        <v>0.125886930647745</v>
      </c>
      <c r="AO77" s="16">
        <v>0.16632333867399099</v>
      </c>
      <c r="AP77" s="38">
        <v>5.5695429922941901E-2</v>
      </c>
      <c r="AQ77" s="38">
        <v>8.69764248111696E-2</v>
      </c>
      <c r="AR77" s="38">
        <v>7.8583962767986598E-2</v>
      </c>
      <c r="AS77" s="17">
        <v>7.4006256198977702E-2</v>
      </c>
      <c r="AT77" s="17">
        <v>0.13351644159609399</v>
      </c>
      <c r="AU77" s="17">
        <v>0.108339055466545</v>
      </c>
      <c r="AV77" s="18">
        <v>0.135805294880598</v>
      </c>
      <c r="AW77" s="18">
        <v>9.9946593423361596E-2</v>
      </c>
      <c r="AX77" s="18">
        <v>0.110627908751049</v>
      </c>
    </row>
    <row r="78" spans="1:50" x14ac:dyDescent="0.2">
      <c r="A78" s="2">
        <v>78</v>
      </c>
      <c r="B78" s="2">
        <f t="shared" si="1"/>
        <v>5.07</v>
      </c>
      <c r="C78" s="3">
        <v>9.1554131380178497E-2</v>
      </c>
      <c r="D78" s="3">
        <v>2.05996795605402E-2</v>
      </c>
      <c r="E78" s="3">
        <v>3.5095750362401798E-2</v>
      </c>
      <c r="F78" s="31">
        <v>0.131990539406424</v>
      </c>
      <c r="G78" s="31">
        <v>4.8828870069428598E-2</v>
      </c>
      <c r="H78" s="31">
        <v>3.3569848172732099E-2</v>
      </c>
      <c r="I78" s="8">
        <v>8.1635767147325899E-2</v>
      </c>
      <c r="J78" s="8">
        <v>3.5095750362401798E-2</v>
      </c>
      <c r="K78" s="8">
        <v>4.9591821164263403E-2</v>
      </c>
      <c r="L78" s="9">
        <v>0.102235446707866</v>
      </c>
      <c r="M78" s="9">
        <v>0.111390859845884</v>
      </c>
      <c r="N78" s="9">
        <v>0.119020370794232</v>
      </c>
      <c r="O78" s="10">
        <v>1.9836728465705299E-2</v>
      </c>
      <c r="P78" s="10">
        <v>0</v>
      </c>
      <c r="Q78" s="10">
        <v>1.37331197070268E-2</v>
      </c>
      <c r="R78" s="11">
        <v>4.5777065690089302E-3</v>
      </c>
      <c r="S78" s="11">
        <v>0</v>
      </c>
      <c r="T78" s="11">
        <v>1.0681315327687501E-2</v>
      </c>
      <c r="U78" s="12">
        <v>9.6131837949187504E-2</v>
      </c>
      <c r="V78" s="12">
        <v>6.9428549629968694E-2</v>
      </c>
      <c r="W78" s="12">
        <v>5.8747234302281202E-2</v>
      </c>
      <c r="X78" s="13">
        <v>0.102235446707866</v>
      </c>
      <c r="Y78" s="13">
        <v>0.100709544518196</v>
      </c>
      <c r="Z78" s="13">
        <v>6.7902647440299099E-2</v>
      </c>
      <c r="AA78" s="12">
        <v>0</v>
      </c>
      <c r="AB78" s="12">
        <v>0</v>
      </c>
      <c r="AC78" s="12">
        <v>0</v>
      </c>
      <c r="AD78" s="13">
        <v>0</v>
      </c>
      <c r="AE78" s="13">
        <v>0</v>
      </c>
      <c r="AF78" s="13">
        <v>0</v>
      </c>
      <c r="AG78" s="14">
        <v>0</v>
      </c>
      <c r="AH78" s="14">
        <v>0</v>
      </c>
      <c r="AI78" s="14">
        <v>0</v>
      </c>
      <c r="AJ78" s="4">
        <v>0</v>
      </c>
      <c r="AK78" s="4">
        <v>0</v>
      </c>
      <c r="AL78" s="4">
        <v>0</v>
      </c>
      <c r="AM78" s="16">
        <v>0.134889753566796</v>
      </c>
      <c r="AN78" s="16">
        <v>0.121309224078737</v>
      </c>
      <c r="AO78" s="16">
        <v>0.171663996337835</v>
      </c>
      <c r="AP78" s="38">
        <v>3.8147554741741099E-2</v>
      </c>
      <c r="AQ78" s="38">
        <v>7.4769207293812506E-2</v>
      </c>
      <c r="AR78" s="38">
        <v>8.3924620431830299E-2</v>
      </c>
      <c r="AS78" s="17">
        <v>7.9346913862821403E-2</v>
      </c>
      <c r="AT78" s="17">
        <v>0.140383001449607</v>
      </c>
      <c r="AU78" s="17">
        <v>0.118257419699397</v>
      </c>
      <c r="AV78" s="18">
        <v>0.125886930647745</v>
      </c>
      <c r="AW78" s="18">
        <v>9.8420691233691904E-2</v>
      </c>
      <c r="AX78" s="18">
        <v>0.106813153276875</v>
      </c>
    </row>
    <row r="79" spans="1:50" x14ac:dyDescent="0.2">
      <c r="A79" s="2">
        <v>79</v>
      </c>
      <c r="B79" s="2">
        <f t="shared" si="1"/>
        <v>5.1349999999999998</v>
      </c>
      <c r="C79" s="3">
        <v>9.3080033569848203E-2</v>
      </c>
      <c r="D79" s="3">
        <v>2.4414435034714299E-2</v>
      </c>
      <c r="E79" s="3">
        <v>4.1199359121080303E-2</v>
      </c>
      <c r="F79" s="31">
        <v>0.13122758831158901</v>
      </c>
      <c r="G79" s="31">
        <v>3.8147554741741099E-2</v>
      </c>
      <c r="H79" s="31">
        <v>3.4332799267567E-2</v>
      </c>
      <c r="I79" s="8">
        <v>5.7984283207446398E-2</v>
      </c>
      <c r="J79" s="8">
        <v>3.2043945983062497E-2</v>
      </c>
      <c r="K79" s="8">
        <v>5.4932478828107097E-2</v>
      </c>
      <c r="L79" s="9">
        <v>0.102235446707866</v>
      </c>
      <c r="M79" s="9">
        <v>0.128938735027085</v>
      </c>
      <c r="N79" s="9">
        <v>0.118257419699397</v>
      </c>
      <c r="O79" s="10">
        <v>1.83108262760357E-2</v>
      </c>
      <c r="P79" s="10">
        <v>0</v>
      </c>
      <c r="Q79" s="10">
        <v>1.2970168612191999E-2</v>
      </c>
      <c r="R79" s="11">
        <v>6.1036087586785696E-3</v>
      </c>
      <c r="S79" s="11">
        <v>0</v>
      </c>
      <c r="T79" s="11">
        <v>1.2207217517357099E-2</v>
      </c>
      <c r="U79" s="12">
        <v>9.4605935759517798E-2</v>
      </c>
      <c r="V79" s="12">
        <v>6.5613794155794603E-2</v>
      </c>
      <c r="W79" s="12">
        <v>6.6376745250629393E-2</v>
      </c>
      <c r="X79" s="13">
        <v>9.0028229190508902E-2</v>
      </c>
      <c r="Y79" s="13">
        <v>9.9183642328526694E-2</v>
      </c>
      <c r="Z79" s="13">
        <v>6.8665598535133904E-2</v>
      </c>
      <c r="AA79" s="12">
        <v>0</v>
      </c>
      <c r="AB79" s="12">
        <v>0</v>
      </c>
      <c r="AC79" s="12">
        <v>0</v>
      </c>
      <c r="AD79" s="13">
        <v>0</v>
      </c>
      <c r="AE79" s="13">
        <v>0</v>
      </c>
      <c r="AF79" s="13">
        <v>0</v>
      </c>
      <c r="AG79" s="14">
        <v>0</v>
      </c>
      <c r="AH79" s="14">
        <v>0</v>
      </c>
      <c r="AI79" s="14">
        <v>0</v>
      </c>
      <c r="AJ79" s="4">
        <v>0</v>
      </c>
      <c r="AK79" s="4">
        <v>0</v>
      </c>
      <c r="AL79" s="4">
        <v>0</v>
      </c>
      <c r="AM79" s="16">
        <v>0.1440451667048144</v>
      </c>
      <c r="AN79" s="16">
        <v>0.122072175173571</v>
      </c>
      <c r="AO79" s="16">
        <v>0.15945677882047801</v>
      </c>
      <c r="AP79" s="38">
        <v>4.8065918974593697E-2</v>
      </c>
      <c r="AQ79" s="38">
        <v>8.4687571526665201E-2</v>
      </c>
      <c r="AR79" s="38">
        <v>8.6213473716334796E-2</v>
      </c>
      <c r="AS79" s="17">
        <v>7.4769207293812506E-2</v>
      </c>
      <c r="AT79" s="17">
        <v>0.122072175173571</v>
      </c>
      <c r="AU79" s="17">
        <v>0.116731517509728</v>
      </c>
      <c r="AV79" s="18">
        <v>0.13427939269092901</v>
      </c>
      <c r="AW79" s="18">
        <v>9.9183642328526694E-2</v>
      </c>
      <c r="AX79" s="18">
        <v>0.140383001449607</v>
      </c>
    </row>
    <row r="80" spans="1:50" x14ac:dyDescent="0.2">
      <c r="A80" s="2">
        <v>80</v>
      </c>
      <c r="B80" s="2">
        <f t="shared" si="1"/>
        <v>5.2</v>
      </c>
      <c r="C80" s="3">
        <v>9.6131837949187504E-2</v>
      </c>
      <c r="D80" s="3">
        <v>2.1362630655375001E-2</v>
      </c>
      <c r="E80" s="3">
        <v>4.2725261310750003E-2</v>
      </c>
      <c r="F80" s="31">
        <v>0.137331197070268</v>
      </c>
      <c r="G80" s="31">
        <v>4.34882124055848E-2</v>
      </c>
      <c r="H80" s="31">
        <v>2.28885328450446E-2</v>
      </c>
      <c r="I80" s="8">
        <v>8.3161669336995495E-2</v>
      </c>
      <c r="J80" s="8">
        <v>2.3651483939879502E-2</v>
      </c>
      <c r="K80" s="8">
        <v>5.7984283207446398E-2</v>
      </c>
      <c r="L80" s="9">
        <v>0.122072175173571</v>
      </c>
      <c r="M80" s="9">
        <v>0.115968566414893</v>
      </c>
      <c r="N80" s="9">
        <v>0.112153810940719</v>
      </c>
      <c r="O80" s="10">
        <v>2.1362630655375001E-2</v>
      </c>
      <c r="P80" s="10">
        <v>0</v>
      </c>
      <c r="Q80" s="10">
        <v>1.2207217517357099E-2</v>
      </c>
      <c r="R80" s="11">
        <v>1.0681315327687501E-2</v>
      </c>
      <c r="S80" s="11">
        <v>0</v>
      </c>
      <c r="T80" s="11">
        <v>9.9183642328526701E-3</v>
      </c>
      <c r="U80" s="12">
        <v>8.7739375906004405E-2</v>
      </c>
      <c r="V80" s="12">
        <v>6.2561989776455301E-2</v>
      </c>
      <c r="W80" s="12">
        <v>5.6458381017776803E-2</v>
      </c>
      <c r="X80" s="13">
        <v>0.10528725108720501</v>
      </c>
      <c r="Y80" s="13">
        <v>0.10605020218204</v>
      </c>
      <c r="Z80" s="13">
        <v>7.6295109483482101E-2</v>
      </c>
      <c r="AA80" s="12">
        <v>0</v>
      </c>
      <c r="AB80" s="12">
        <v>0</v>
      </c>
      <c r="AC80" s="12">
        <v>0</v>
      </c>
      <c r="AD80" s="13">
        <v>0</v>
      </c>
      <c r="AE80" s="13">
        <v>0</v>
      </c>
      <c r="AF80" s="13">
        <v>0</v>
      </c>
      <c r="AG80" s="14">
        <v>0</v>
      </c>
      <c r="AH80" s="14">
        <v>0</v>
      </c>
      <c r="AI80" s="14">
        <v>0</v>
      </c>
      <c r="AJ80" s="4">
        <v>0</v>
      </c>
      <c r="AK80" s="4">
        <v>0</v>
      </c>
      <c r="AL80" s="4">
        <v>0</v>
      </c>
      <c r="AM80" s="16">
        <v>0.15014877546349281</v>
      </c>
      <c r="AN80" s="16">
        <v>0.101472495613031</v>
      </c>
      <c r="AO80" s="16">
        <v>0.17395284962233901</v>
      </c>
      <c r="AP80" s="38">
        <v>4.5014114595254402E-2</v>
      </c>
      <c r="AQ80" s="38">
        <v>7.7058060578316906E-2</v>
      </c>
      <c r="AR80" s="38">
        <v>9.0028229190508902E-2</v>
      </c>
      <c r="AS80" s="17">
        <v>7.4006256198977702E-2</v>
      </c>
      <c r="AT80" s="17">
        <v>0.119783321889067</v>
      </c>
      <c r="AU80" s="17">
        <v>0.119783321889067</v>
      </c>
      <c r="AV80" s="18">
        <v>0.13122758831158901</v>
      </c>
      <c r="AW80" s="18">
        <v>9.2317082475013398E-2</v>
      </c>
      <c r="AX80" s="18">
        <v>0.12436102845807601</v>
      </c>
    </row>
    <row r="81" spans="1:50" x14ac:dyDescent="0.2">
      <c r="A81" s="2">
        <v>81</v>
      </c>
      <c r="B81" s="2">
        <f t="shared" si="1"/>
        <v>5.2650000000000006</v>
      </c>
      <c r="C81" s="3">
        <v>9.8420691233691904E-2</v>
      </c>
      <c r="D81" s="3">
        <v>1.0681315327687501E-2</v>
      </c>
      <c r="E81" s="3">
        <v>3.5095750362401798E-2</v>
      </c>
      <c r="F81" s="31">
        <v>0.13962005035477201</v>
      </c>
      <c r="G81" s="31">
        <v>4.8828870069428598E-2</v>
      </c>
      <c r="H81" s="31">
        <v>2.8992141603723199E-2</v>
      </c>
      <c r="I81" s="8">
        <v>8.7739375906004405E-2</v>
      </c>
      <c r="J81" s="8">
        <v>3.7384603646906198E-2</v>
      </c>
      <c r="K81" s="8">
        <v>6.2561989776455301E-2</v>
      </c>
      <c r="L81" s="9">
        <v>0.110627908751049</v>
      </c>
      <c r="M81" s="9">
        <v>0.11367971313038799</v>
      </c>
      <c r="N81" s="9">
        <v>0.119020370794232</v>
      </c>
      <c r="O81" s="10">
        <v>1.60219729915312E-2</v>
      </c>
      <c r="P81" s="10">
        <v>2.2888532845044599E-3</v>
      </c>
      <c r="Q81" s="10">
        <v>9.15541313801785E-3</v>
      </c>
      <c r="R81" s="11">
        <v>6.1036087586785696E-3</v>
      </c>
      <c r="S81" s="11">
        <v>0</v>
      </c>
      <c r="T81" s="11">
        <v>1.2207217517357099E-2</v>
      </c>
      <c r="U81" s="12">
        <v>8.9265278095674097E-2</v>
      </c>
      <c r="V81" s="12">
        <v>6.1799038681620497E-2</v>
      </c>
      <c r="W81" s="12">
        <v>5.72213321126116E-2</v>
      </c>
      <c r="X81" s="13">
        <v>0.116731517509728</v>
      </c>
      <c r="Y81" s="13">
        <v>9.9946593423361596E-2</v>
      </c>
      <c r="Z81" s="13">
        <v>7.4769207293812506E-2</v>
      </c>
      <c r="AA81" s="12">
        <v>0</v>
      </c>
      <c r="AB81" s="12">
        <v>0</v>
      </c>
      <c r="AC81" s="12">
        <v>0</v>
      </c>
      <c r="AD81" s="13">
        <v>0</v>
      </c>
      <c r="AE81" s="13">
        <v>0</v>
      </c>
      <c r="AF81" s="13">
        <v>0</v>
      </c>
      <c r="AG81" s="14">
        <v>0</v>
      </c>
      <c r="AH81" s="14">
        <v>0</v>
      </c>
      <c r="AI81" s="14">
        <v>0</v>
      </c>
      <c r="AJ81" s="4">
        <v>0</v>
      </c>
      <c r="AK81" s="4">
        <v>0</v>
      </c>
      <c r="AL81" s="4">
        <v>0</v>
      </c>
      <c r="AM81" s="16">
        <v>0.1464866102082856</v>
      </c>
      <c r="AN81" s="16">
        <v>0.12970168612192001</v>
      </c>
      <c r="AO81" s="16">
        <v>0.157167925535973</v>
      </c>
      <c r="AP81" s="38">
        <v>4.4251163500419598E-2</v>
      </c>
      <c r="AQ81" s="38">
        <v>7.7821011673151794E-2</v>
      </c>
      <c r="AR81" s="38">
        <v>7.0191500724803499E-2</v>
      </c>
      <c r="AS81" s="17">
        <v>6.6376745250629393E-2</v>
      </c>
      <c r="AT81" s="17">
        <v>0.13351644159609399</v>
      </c>
      <c r="AU81" s="17">
        <v>0.118257419699397</v>
      </c>
      <c r="AV81" s="18">
        <v>0.13275349050125901</v>
      </c>
      <c r="AW81" s="18">
        <v>8.3924620431830299E-2</v>
      </c>
      <c r="AX81" s="18">
        <v>0.109102006561379</v>
      </c>
    </row>
    <row r="82" spans="1:50" x14ac:dyDescent="0.2">
      <c r="A82" s="2">
        <v>82</v>
      </c>
      <c r="B82" s="2">
        <f t="shared" si="1"/>
        <v>5.33</v>
      </c>
      <c r="C82" s="3">
        <v>9.9946593423361596E-2</v>
      </c>
      <c r="D82" s="3">
        <v>2.1362630655375001E-2</v>
      </c>
      <c r="E82" s="3">
        <v>4.0436408026245499E-2</v>
      </c>
      <c r="F82" s="31">
        <v>0.13427939269092901</v>
      </c>
      <c r="G82" s="31">
        <v>4.5777065690089297E-2</v>
      </c>
      <c r="H82" s="31">
        <v>3.8147554741741099E-2</v>
      </c>
      <c r="I82" s="8">
        <v>8.3924620431830299E-2</v>
      </c>
      <c r="J82" s="8">
        <v>3.66216525520714E-2</v>
      </c>
      <c r="K82" s="8">
        <v>6.4850843060959798E-2</v>
      </c>
      <c r="L82" s="9">
        <v>0.121309224078737</v>
      </c>
      <c r="M82" s="9">
        <v>0.119783321889067</v>
      </c>
      <c r="N82" s="9">
        <v>0.12970168612192001</v>
      </c>
      <c r="O82" s="10">
        <v>1.7547875181200899E-2</v>
      </c>
      <c r="P82" s="10">
        <v>0</v>
      </c>
      <c r="Q82" s="10">
        <v>1.14442664225223E-2</v>
      </c>
      <c r="R82" s="11">
        <v>6.1036087586785696E-3</v>
      </c>
      <c r="S82" s="11">
        <v>0</v>
      </c>
      <c r="T82" s="11">
        <v>1.2970168612191999E-2</v>
      </c>
      <c r="U82" s="12">
        <v>0.100709544518196</v>
      </c>
      <c r="V82" s="12">
        <v>7.4769207293812506E-2</v>
      </c>
      <c r="W82" s="12">
        <v>6.4850843060959798E-2</v>
      </c>
      <c r="X82" s="13">
        <v>8.0109864957656193E-2</v>
      </c>
      <c r="Y82" s="13">
        <v>0.102235446707866</v>
      </c>
      <c r="Z82" s="13">
        <v>7.7821011673151794E-2</v>
      </c>
      <c r="AA82" s="12">
        <v>0</v>
      </c>
      <c r="AB82" s="12">
        <v>0</v>
      </c>
      <c r="AC82" s="12">
        <v>0</v>
      </c>
      <c r="AD82" s="13">
        <v>0</v>
      </c>
      <c r="AE82" s="13">
        <v>0</v>
      </c>
      <c r="AF82" s="13">
        <v>0</v>
      </c>
      <c r="AG82" s="14">
        <v>0</v>
      </c>
      <c r="AH82" s="14">
        <v>0</v>
      </c>
      <c r="AI82" s="14">
        <v>0</v>
      </c>
      <c r="AJ82" s="4">
        <v>0</v>
      </c>
      <c r="AK82" s="4">
        <v>0</v>
      </c>
      <c r="AL82" s="4">
        <v>0</v>
      </c>
      <c r="AM82" s="16">
        <v>0.13916227969787121</v>
      </c>
      <c r="AN82" s="16">
        <v>0.12283512626840599</v>
      </c>
      <c r="AO82" s="16">
        <v>0.18387121385519201</v>
      </c>
      <c r="AP82" s="38">
        <v>3.8910505836575897E-2</v>
      </c>
      <c r="AQ82" s="38">
        <v>5.7984283207446398E-2</v>
      </c>
      <c r="AR82" s="38">
        <v>7.4006256198977702E-2</v>
      </c>
      <c r="AS82" s="17">
        <v>6.3324940871290203E-2</v>
      </c>
      <c r="AT82" s="17">
        <v>0.13351644159609399</v>
      </c>
      <c r="AU82" s="17">
        <v>0.10376134889753599</v>
      </c>
      <c r="AV82" s="18">
        <v>0.14419775692378101</v>
      </c>
      <c r="AW82" s="18">
        <v>9.0028229190508902E-2</v>
      </c>
      <c r="AX82" s="18">
        <v>0.11367971313038799</v>
      </c>
    </row>
    <row r="83" spans="1:50" x14ac:dyDescent="0.2">
      <c r="A83" s="2">
        <v>83</v>
      </c>
      <c r="B83" s="2">
        <f t="shared" si="1"/>
        <v>5.3950000000000005</v>
      </c>
      <c r="C83" s="3">
        <v>8.6213473716334796E-2</v>
      </c>
      <c r="D83" s="3">
        <v>2.1362630655375001E-2</v>
      </c>
      <c r="E83" s="3">
        <v>4.9591821164263403E-2</v>
      </c>
      <c r="F83" s="31">
        <v>0.13962005035477201</v>
      </c>
      <c r="G83" s="31">
        <v>4.7302967879758899E-2</v>
      </c>
      <c r="H83" s="31">
        <v>3.1280994888227699E-2</v>
      </c>
      <c r="I83" s="8">
        <v>6.4850843060959798E-2</v>
      </c>
      <c r="J83" s="8">
        <v>3.5095750362401798E-2</v>
      </c>
      <c r="K83" s="8">
        <v>5.4932478828107097E-2</v>
      </c>
      <c r="L83" s="9">
        <v>0.119783321889067</v>
      </c>
      <c r="M83" s="9">
        <v>0.137331197070268</v>
      </c>
      <c r="N83" s="9">
        <v>0.13809414816510299</v>
      </c>
      <c r="O83" s="10">
        <v>1.4496070801861599E-2</v>
      </c>
      <c r="P83" s="10">
        <v>0</v>
      </c>
      <c r="Q83" s="10">
        <v>9.15541313801785E-3</v>
      </c>
      <c r="R83" s="11">
        <v>6.1036087586785696E-3</v>
      </c>
      <c r="S83" s="11">
        <v>0</v>
      </c>
      <c r="T83" s="11">
        <v>6.8665598535133897E-3</v>
      </c>
      <c r="U83" s="12">
        <v>0.100709544518196</v>
      </c>
      <c r="V83" s="12">
        <v>7.5532158388647297E-2</v>
      </c>
      <c r="W83" s="12">
        <v>6.3324940871290203E-2</v>
      </c>
      <c r="X83" s="13">
        <v>8.6213473716334796E-2</v>
      </c>
      <c r="Y83" s="13">
        <v>0.101472495613031</v>
      </c>
      <c r="Z83" s="13">
        <v>7.7821011673151794E-2</v>
      </c>
      <c r="AA83" s="12">
        <v>0</v>
      </c>
      <c r="AB83" s="12">
        <v>0</v>
      </c>
      <c r="AC83" s="12">
        <v>0</v>
      </c>
      <c r="AD83" s="13">
        <v>0</v>
      </c>
      <c r="AE83" s="13">
        <v>0</v>
      </c>
      <c r="AF83" s="13">
        <v>0</v>
      </c>
      <c r="AG83" s="14">
        <v>0</v>
      </c>
      <c r="AH83" s="14">
        <v>0</v>
      </c>
      <c r="AI83" s="14">
        <v>0</v>
      </c>
      <c r="AJ83" s="4">
        <v>0</v>
      </c>
      <c r="AK83" s="4">
        <v>0</v>
      </c>
      <c r="AL83" s="4">
        <v>0</v>
      </c>
      <c r="AM83" s="16">
        <v>0.1464866102082856</v>
      </c>
      <c r="AN83" s="16">
        <v>0.13122758831158901</v>
      </c>
      <c r="AO83" s="16">
        <v>0.175478751812009</v>
      </c>
      <c r="AP83" s="38">
        <v>3.2806897077897301E-2</v>
      </c>
      <c r="AQ83" s="38">
        <v>6.6376745250629393E-2</v>
      </c>
      <c r="AR83" s="38">
        <v>7.4006256198977702E-2</v>
      </c>
      <c r="AS83" s="17">
        <v>6.3324940871290203E-2</v>
      </c>
      <c r="AT83" s="17">
        <v>0.12283512626840599</v>
      </c>
      <c r="AU83" s="17">
        <v>0.106813153276875</v>
      </c>
      <c r="AV83" s="18">
        <v>0.140383001449607</v>
      </c>
      <c r="AW83" s="18">
        <v>8.8502327000839306E-2</v>
      </c>
      <c r="AX83" s="18">
        <v>0.12436102845807601</v>
      </c>
    </row>
    <row r="84" spans="1:50" x14ac:dyDescent="0.2">
      <c r="A84" s="2">
        <v>84</v>
      </c>
      <c r="B84" s="2">
        <f t="shared" si="1"/>
        <v>5.46</v>
      </c>
      <c r="C84" s="3">
        <v>9.8420691233691904E-2</v>
      </c>
      <c r="D84" s="3">
        <v>2.05996795605402E-2</v>
      </c>
      <c r="E84" s="3">
        <v>4.5014114595254402E-2</v>
      </c>
      <c r="F84" s="31">
        <v>0.13275349050125901</v>
      </c>
      <c r="G84" s="31">
        <v>4.6540016784924101E-2</v>
      </c>
      <c r="H84" s="31">
        <v>2.6703288319218699E-2</v>
      </c>
      <c r="I84" s="8">
        <v>7.0191500724803499E-2</v>
      </c>
      <c r="J84" s="8">
        <v>5.3406576638437502E-2</v>
      </c>
      <c r="K84" s="8">
        <v>5.72213321126116E-2</v>
      </c>
      <c r="L84" s="9">
        <v>0.10757610437171</v>
      </c>
      <c r="M84" s="9">
        <v>0.120546272983902</v>
      </c>
      <c r="N84" s="9">
        <v>0.131990539406424</v>
      </c>
      <c r="O84" s="10">
        <v>1.9073777370870501E-2</v>
      </c>
      <c r="P84" s="10">
        <v>0</v>
      </c>
      <c r="Q84" s="10">
        <v>1.6784924086366101E-2</v>
      </c>
      <c r="R84" s="11">
        <v>9.15541313801785E-3</v>
      </c>
      <c r="S84" s="11">
        <v>0</v>
      </c>
      <c r="T84" s="11">
        <v>1.37331197070268E-2</v>
      </c>
      <c r="U84" s="12">
        <v>9.4605935759517798E-2</v>
      </c>
      <c r="V84" s="12">
        <v>7.7058060578316906E-2</v>
      </c>
      <c r="W84" s="12">
        <v>6.5613794155794603E-2</v>
      </c>
      <c r="X84" s="13">
        <v>9.5368886854352602E-2</v>
      </c>
      <c r="Y84" s="13">
        <v>9.4605935759517798E-2</v>
      </c>
      <c r="Z84" s="13">
        <v>8.3161669336995495E-2</v>
      </c>
      <c r="AA84" s="12">
        <v>0</v>
      </c>
      <c r="AB84" s="12">
        <v>0</v>
      </c>
      <c r="AC84" s="12">
        <v>0</v>
      </c>
      <c r="AD84" s="13">
        <v>0</v>
      </c>
      <c r="AE84" s="13">
        <v>0</v>
      </c>
      <c r="AF84" s="13">
        <v>0</v>
      </c>
      <c r="AG84" s="14">
        <v>0</v>
      </c>
      <c r="AH84" s="14">
        <v>0</v>
      </c>
      <c r="AI84" s="14">
        <v>0</v>
      </c>
      <c r="AJ84" s="4">
        <v>0</v>
      </c>
      <c r="AK84" s="4">
        <v>0</v>
      </c>
      <c r="AL84" s="4">
        <v>0</v>
      </c>
      <c r="AM84" s="16">
        <v>0.13855191882200321</v>
      </c>
      <c r="AN84" s="16">
        <v>0.13427939269092901</v>
      </c>
      <c r="AO84" s="16">
        <v>0.18081940947585301</v>
      </c>
      <c r="AP84" s="38">
        <v>3.2806897077897301E-2</v>
      </c>
      <c r="AQ84" s="38">
        <v>6.3324940871290203E-2</v>
      </c>
      <c r="AR84" s="38">
        <v>7.4006256198977702E-2</v>
      </c>
      <c r="AS84" s="17">
        <v>5.2643625543602697E-2</v>
      </c>
      <c r="AT84" s="17">
        <v>0.11367971313038799</v>
      </c>
      <c r="AU84" s="17">
        <v>9.6131837949187504E-2</v>
      </c>
      <c r="AV84" s="18">
        <v>0.13809414816510299</v>
      </c>
      <c r="AW84" s="18">
        <v>9.0028229190508902E-2</v>
      </c>
      <c r="AX84" s="18">
        <v>0.11444266422522301</v>
      </c>
    </row>
    <row r="85" spans="1:50" x14ac:dyDescent="0.2">
      <c r="A85" s="2">
        <v>85</v>
      </c>
      <c r="B85" s="2">
        <f t="shared" si="1"/>
        <v>5.5250000000000004</v>
      </c>
      <c r="C85" s="3">
        <v>9.4605935759517798E-2</v>
      </c>
      <c r="D85" s="3">
        <v>4.34882124055848E-2</v>
      </c>
      <c r="E85" s="3">
        <v>3.9673456931410701E-2</v>
      </c>
      <c r="F85" s="31">
        <v>0.13962005035477201</v>
      </c>
      <c r="G85" s="31">
        <v>4.8828870069428598E-2</v>
      </c>
      <c r="H85" s="31">
        <v>2.6703288319218699E-2</v>
      </c>
      <c r="I85" s="8">
        <v>7.0191500724803499E-2</v>
      </c>
      <c r="J85" s="8">
        <v>4.8828870069428598E-2</v>
      </c>
      <c r="K85" s="8">
        <v>6.4087891966124994E-2</v>
      </c>
      <c r="L85" s="9">
        <v>0.109864957656214</v>
      </c>
      <c r="M85" s="9">
        <v>0.12664988174257999</v>
      </c>
      <c r="N85" s="9">
        <v>0.11367971313038799</v>
      </c>
      <c r="O85" s="10">
        <v>2.5940337224383901E-2</v>
      </c>
      <c r="P85" s="10">
        <v>0</v>
      </c>
      <c r="Q85" s="10">
        <v>1.37331197070268E-2</v>
      </c>
      <c r="R85" s="11">
        <v>1.4496070801861599E-2</v>
      </c>
      <c r="S85" s="11">
        <v>0</v>
      </c>
      <c r="T85" s="11">
        <v>6.1036087586785696E-3</v>
      </c>
      <c r="U85" s="12">
        <v>9.6894789044022295E-2</v>
      </c>
      <c r="V85" s="12">
        <v>9.0028229190508902E-2</v>
      </c>
      <c r="W85" s="12">
        <v>6.4087891966124994E-2</v>
      </c>
      <c r="X85" s="13">
        <v>9.9946593423361596E-2</v>
      </c>
      <c r="Y85" s="13">
        <v>0.11444266422522301</v>
      </c>
      <c r="Z85" s="13">
        <v>7.9346913862821403E-2</v>
      </c>
      <c r="AA85" s="12">
        <v>0</v>
      </c>
      <c r="AB85" s="12">
        <v>0</v>
      </c>
      <c r="AC85" s="12">
        <v>0</v>
      </c>
      <c r="AD85" s="13">
        <v>0</v>
      </c>
      <c r="AE85" s="13">
        <v>0</v>
      </c>
      <c r="AF85" s="13">
        <v>0</v>
      </c>
      <c r="AG85" s="14">
        <v>0</v>
      </c>
      <c r="AH85" s="14">
        <v>0</v>
      </c>
      <c r="AI85" s="14">
        <v>0</v>
      </c>
      <c r="AJ85" s="4">
        <v>0</v>
      </c>
      <c r="AK85" s="4">
        <v>0</v>
      </c>
      <c r="AL85" s="4">
        <v>0</v>
      </c>
      <c r="AM85" s="16">
        <v>0.14099336232547519</v>
      </c>
      <c r="AN85" s="16">
        <v>0.118257419699397</v>
      </c>
      <c r="AO85" s="16">
        <v>0.18616006713969599</v>
      </c>
      <c r="AP85" s="38">
        <v>3.9673456931410701E-2</v>
      </c>
      <c r="AQ85" s="38">
        <v>6.4850843060959798E-2</v>
      </c>
      <c r="AR85" s="38">
        <v>7.2480354009307996E-2</v>
      </c>
      <c r="AS85" s="17">
        <v>6.7902647440299099E-2</v>
      </c>
      <c r="AT85" s="17">
        <v>0.125886930647745</v>
      </c>
      <c r="AU85" s="17">
        <v>0.10528725108720501</v>
      </c>
      <c r="AV85" s="18">
        <v>0.121309224078737</v>
      </c>
      <c r="AW85" s="18">
        <v>8.0109864957656193E-2</v>
      </c>
      <c r="AX85" s="18">
        <v>0.116731517509728</v>
      </c>
    </row>
    <row r="86" spans="1:50" x14ac:dyDescent="0.2">
      <c r="A86" s="2">
        <v>86</v>
      </c>
      <c r="B86" s="2">
        <f t="shared" si="1"/>
        <v>5.59</v>
      </c>
      <c r="C86" s="3">
        <v>0.10757610437171</v>
      </c>
      <c r="D86" s="3">
        <v>3.9673456931410701E-2</v>
      </c>
      <c r="E86" s="3">
        <v>4.5014114595254402E-2</v>
      </c>
      <c r="F86" s="31">
        <v>0.14114595254444201</v>
      </c>
      <c r="G86" s="31">
        <v>5.3406576638437502E-2</v>
      </c>
      <c r="H86" s="31">
        <v>2.5940337224383901E-2</v>
      </c>
      <c r="I86" s="8">
        <v>7.1717402914473205E-2</v>
      </c>
      <c r="J86" s="8">
        <v>5.1117723353932998E-2</v>
      </c>
      <c r="K86" s="8">
        <v>6.7902647440299099E-2</v>
      </c>
      <c r="L86" s="9">
        <v>0.116731517509728</v>
      </c>
      <c r="M86" s="9">
        <v>0.111390859845884</v>
      </c>
      <c r="N86" s="9">
        <v>0.127412832837415</v>
      </c>
      <c r="O86" s="10">
        <v>1.6784924086366101E-2</v>
      </c>
      <c r="P86" s="10">
        <v>1.52590218966964E-3</v>
      </c>
      <c r="Q86" s="10">
        <v>1.2970168612191999E-2</v>
      </c>
      <c r="R86" s="11">
        <v>1.14442664225223E-2</v>
      </c>
      <c r="S86" s="11">
        <v>0</v>
      </c>
      <c r="T86" s="11">
        <v>1.2970168612191999E-2</v>
      </c>
      <c r="U86" s="12">
        <v>8.8502327000839306E-2</v>
      </c>
      <c r="V86" s="12">
        <v>8.7739375906004405E-2</v>
      </c>
      <c r="W86" s="12">
        <v>6.7139696345464295E-2</v>
      </c>
      <c r="X86" s="13">
        <v>0.10528725108720501</v>
      </c>
      <c r="Y86" s="13">
        <v>0.11291676203555399</v>
      </c>
      <c r="Z86" s="13">
        <v>7.7058060578316906E-2</v>
      </c>
      <c r="AA86" s="12">
        <v>0</v>
      </c>
      <c r="AB86" s="12">
        <v>0</v>
      </c>
      <c r="AC86" s="12">
        <v>0</v>
      </c>
      <c r="AD86" s="13">
        <v>0</v>
      </c>
      <c r="AE86" s="13">
        <v>0</v>
      </c>
      <c r="AF86" s="13">
        <v>0</v>
      </c>
      <c r="AG86" s="14">
        <v>0</v>
      </c>
      <c r="AH86" s="14">
        <v>0</v>
      </c>
      <c r="AI86" s="14">
        <v>0</v>
      </c>
      <c r="AJ86" s="4">
        <v>0</v>
      </c>
      <c r="AK86" s="4">
        <v>0</v>
      </c>
      <c r="AL86" s="4">
        <v>0</v>
      </c>
      <c r="AM86" s="16">
        <v>0.14343480582894641</v>
      </c>
      <c r="AN86" s="16">
        <v>0.115968566414893</v>
      </c>
      <c r="AO86" s="16">
        <v>0.180056458381018</v>
      </c>
      <c r="AP86" s="38">
        <v>3.8147554741741099E-2</v>
      </c>
      <c r="AQ86" s="38">
        <v>5.9510185397116E-2</v>
      </c>
      <c r="AR86" s="38">
        <v>7.2480354009307996E-2</v>
      </c>
      <c r="AS86" s="17">
        <v>6.5613794155794603E-2</v>
      </c>
      <c r="AT86" s="17">
        <v>0.120546272983902</v>
      </c>
      <c r="AU86" s="17">
        <v>0.109102006561379</v>
      </c>
      <c r="AV86" s="18">
        <v>0.141908903639277</v>
      </c>
      <c r="AW86" s="18">
        <v>9.5368886854352602E-2</v>
      </c>
      <c r="AX86" s="18">
        <v>0.10605020218204</v>
      </c>
    </row>
    <row r="87" spans="1:50" x14ac:dyDescent="0.2">
      <c r="A87" s="2">
        <v>87</v>
      </c>
      <c r="B87" s="2">
        <f t="shared" si="1"/>
        <v>5.6550000000000002</v>
      </c>
      <c r="C87" s="3">
        <v>9.4605935759517798E-2</v>
      </c>
      <c r="D87" s="3">
        <v>4.8828870069428598E-2</v>
      </c>
      <c r="E87" s="3">
        <v>3.3569848172732099E-2</v>
      </c>
      <c r="F87" s="31">
        <v>0.14267185473411201</v>
      </c>
      <c r="G87" s="31">
        <v>4.4251163500419598E-2</v>
      </c>
      <c r="H87" s="31">
        <v>2.2125581750209799E-2</v>
      </c>
      <c r="I87" s="8">
        <v>8.3161669336995495E-2</v>
      </c>
      <c r="J87" s="8">
        <v>3.8147554741741099E-2</v>
      </c>
      <c r="K87" s="8">
        <v>6.2561989776455301E-2</v>
      </c>
      <c r="L87" s="9">
        <v>0.12436102845807601</v>
      </c>
      <c r="M87" s="9">
        <v>0.11291676203555399</v>
      </c>
      <c r="N87" s="9">
        <v>0.119020370794232</v>
      </c>
      <c r="O87" s="10">
        <v>2.1362630655375001E-2</v>
      </c>
      <c r="P87" s="10">
        <v>0</v>
      </c>
      <c r="Q87" s="10">
        <v>1.60219729915312E-2</v>
      </c>
      <c r="R87" s="11">
        <v>9.9183642328526701E-3</v>
      </c>
      <c r="S87" s="11">
        <v>0</v>
      </c>
      <c r="T87" s="11">
        <v>9.15541313801785E-3</v>
      </c>
      <c r="U87" s="12">
        <v>9.0028229190508902E-2</v>
      </c>
      <c r="V87" s="12">
        <v>7.8583962767986598E-2</v>
      </c>
      <c r="W87" s="12">
        <v>7.0191500724803499E-2</v>
      </c>
      <c r="X87" s="13">
        <v>0.10605020218204</v>
      </c>
      <c r="Y87" s="13">
        <v>0.101472495613031</v>
      </c>
      <c r="Z87" s="13">
        <v>7.7058060578316906E-2</v>
      </c>
      <c r="AA87" s="12">
        <v>0</v>
      </c>
      <c r="AB87" s="12">
        <v>0</v>
      </c>
      <c r="AC87" s="12">
        <v>0</v>
      </c>
      <c r="AD87" s="13">
        <v>0</v>
      </c>
      <c r="AE87" s="13">
        <v>0</v>
      </c>
      <c r="AF87" s="13">
        <v>0</v>
      </c>
      <c r="AG87" s="14">
        <v>0</v>
      </c>
      <c r="AH87" s="14">
        <v>0</v>
      </c>
      <c r="AI87" s="14">
        <v>0</v>
      </c>
      <c r="AJ87" s="4">
        <v>0</v>
      </c>
      <c r="AK87" s="4">
        <v>0</v>
      </c>
      <c r="AL87" s="4">
        <v>0</v>
      </c>
      <c r="AM87" s="16">
        <v>0.14343480582894641</v>
      </c>
      <c r="AN87" s="16">
        <v>0.119020370794232</v>
      </c>
      <c r="AO87" s="16">
        <v>0.185397116044862</v>
      </c>
      <c r="AP87" s="38">
        <v>2.8992141603723199E-2</v>
      </c>
      <c r="AQ87" s="38">
        <v>5.6458381017776803E-2</v>
      </c>
      <c r="AR87" s="38">
        <v>7.7058060578316906E-2</v>
      </c>
      <c r="AS87" s="17">
        <v>6.2561989776455301E-2</v>
      </c>
      <c r="AT87" s="17">
        <v>0.12283512626840599</v>
      </c>
      <c r="AU87" s="17">
        <v>0.12436102845807601</v>
      </c>
      <c r="AV87" s="18">
        <v>0.13504234378576299</v>
      </c>
      <c r="AW87" s="18">
        <v>8.3924620431830299E-2</v>
      </c>
      <c r="AX87" s="18">
        <v>0.11520561532005801</v>
      </c>
    </row>
    <row r="88" spans="1:50" x14ac:dyDescent="0.2">
      <c r="A88" s="2">
        <v>88</v>
      </c>
      <c r="B88" s="2">
        <f t="shared" si="1"/>
        <v>5.7200000000000006</v>
      </c>
      <c r="C88" s="3">
        <v>0.101472495613031</v>
      </c>
      <c r="D88" s="3">
        <v>4.4251163500419598E-2</v>
      </c>
      <c r="E88" s="3">
        <v>4.5014114595254402E-2</v>
      </c>
      <c r="F88" s="31">
        <v>0.13962005035477201</v>
      </c>
      <c r="G88" s="31">
        <v>5.1117723353932998E-2</v>
      </c>
      <c r="H88" s="31">
        <v>2.8992141603723199E-2</v>
      </c>
      <c r="I88" s="8">
        <v>7.8583962767986598E-2</v>
      </c>
      <c r="J88" s="8">
        <v>4.6540016784924101E-2</v>
      </c>
      <c r="K88" s="8">
        <v>6.1799038681620497E-2</v>
      </c>
      <c r="L88" s="9">
        <v>0.11444266422522301</v>
      </c>
      <c r="M88" s="9">
        <v>0.118257419699397</v>
      </c>
      <c r="N88" s="9">
        <v>0.11444266422522301</v>
      </c>
      <c r="O88" s="10">
        <v>1.9073777370870501E-2</v>
      </c>
      <c r="P88" s="10">
        <v>0</v>
      </c>
      <c r="Q88" s="10">
        <v>1.60219729915312E-2</v>
      </c>
      <c r="R88" s="11">
        <v>1.4496070801861599E-2</v>
      </c>
      <c r="S88" s="11">
        <v>0</v>
      </c>
      <c r="T88" s="11">
        <v>8.3924620431830299E-3</v>
      </c>
      <c r="U88" s="12">
        <v>9.0791180285343706E-2</v>
      </c>
      <c r="V88" s="12">
        <v>8.9265278095674097E-2</v>
      </c>
      <c r="W88" s="12">
        <v>5.8747234302281202E-2</v>
      </c>
      <c r="X88" s="13">
        <v>0.111390859845884</v>
      </c>
      <c r="Y88" s="13">
        <v>0.109864957656214</v>
      </c>
      <c r="Z88" s="13">
        <v>7.5532158388647297E-2</v>
      </c>
      <c r="AA88" s="12">
        <v>0</v>
      </c>
      <c r="AB88" s="12">
        <v>0</v>
      </c>
      <c r="AC88" s="12">
        <v>0</v>
      </c>
      <c r="AD88" s="13">
        <v>0</v>
      </c>
      <c r="AE88" s="13">
        <v>0</v>
      </c>
      <c r="AF88" s="13">
        <v>0</v>
      </c>
      <c r="AG88" s="14">
        <v>0</v>
      </c>
      <c r="AH88" s="14">
        <v>0</v>
      </c>
      <c r="AI88" s="14">
        <v>0</v>
      </c>
      <c r="AJ88" s="4">
        <v>0</v>
      </c>
      <c r="AK88" s="4">
        <v>0</v>
      </c>
      <c r="AL88" s="4">
        <v>0</v>
      </c>
      <c r="AM88" s="16">
        <v>0.153200579842832</v>
      </c>
      <c r="AN88" s="16">
        <v>0.12359807736324099</v>
      </c>
      <c r="AO88" s="16">
        <v>0.16403448538948701</v>
      </c>
      <c r="AP88" s="38">
        <v>3.3569848172732099E-2</v>
      </c>
      <c r="AQ88" s="38">
        <v>5.4169527733272299E-2</v>
      </c>
      <c r="AR88" s="38">
        <v>6.7902647440299099E-2</v>
      </c>
      <c r="AS88" s="17">
        <v>6.6376745250629393E-2</v>
      </c>
      <c r="AT88" s="17">
        <v>0.11367971313038799</v>
      </c>
      <c r="AU88" s="17">
        <v>0.10528725108720501</v>
      </c>
      <c r="AV88" s="18">
        <v>0.14648661020828599</v>
      </c>
      <c r="AW88" s="18">
        <v>8.4687571526665201E-2</v>
      </c>
      <c r="AX88" s="18">
        <v>0.11444266422522301</v>
      </c>
    </row>
    <row r="89" spans="1:50" x14ac:dyDescent="0.2">
      <c r="A89" s="2">
        <v>89</v>
      </c>
      <c r="B89" s="2">
        <f t="shared" si="1"/>
        <v>5.7850000000000001</v>
      </c>
      <c r="C89" s="3">
        <v>9.3842984664682993E-2</v>
      </c>
      <c r="D89" s="3">
        <v>4.9591821164263403E-2</v>
      </c>
      <c r="E89" s="3">
        <v>4.8065918974593697E-2</v>
      </c>
      <c r="F89" s="31">
        <v>0.127412832837415</v>
      </c>
      <c r="G89" s="31">
        <v>5.8747234302281202E-2</v>
      </c>
      <c r="H89" s="31">
        <v>3.8910505836575897E-2</v>
      </c>
      <c r="I89" s="8">
        <v>8.3924620431830299E-2</v>
      </c>
      <c r="J89" s="8">
        <v>3.7384603646906198E-2</v>
      </c>
      <c r="K89" s="8">
        <v>6.9428549629968694E-2</v>
      </c>
      <c r="L89" s="9">
        <v>0.11367971313038799</v>
      </c>
      <c r="M89" s="9">
        <v>0.145723659113451</v>
      </c>
      <c r="N89" s="9">
        <v>0.12970168612192001</v>
      </c>
      <c r="O89" s="10">
        <v>2.2125581750209799E-2</v>
      </c>
      <c r="P89" s="10">
        <v>0</v>
      </c>
      <c r="Q89" s="10">
        <v>1.9073777370870501E-2</v>
      </c>
      <c r="R89" s="11">
        <v>1.0681315327687501E-2</v>
      </c>
      <c r="S89" s="11">
        <v>0</v>
      </c>
      <c r="T89" s="11">
        <v>9.9183642328526701E-3</v>
      </c>
      <c r="U89" s="12">
        <v>9.4605935759517798E-2</v>
      </c>
      <c r="V89" s="12">
        <v>9.0791180285343706E-2</v>
      </c>
      <c r="W89" s="12">
        <v>6.5613794155794603E-2</v>
      </c>
      <c r="X89" s="13">
        <v>0.10376134889753599</v>
      </c>
      <c r="Y89" s="13">
        <v>0.112153810940719</v>
      </c>
      <c r="Z89" s="13">
        <v>8.0872816052490998E-2</v>
      </c>
      <c r="AA89" s="12">
        <v>0</v>
      </c>
      <c r="AB89" s="12">
        <v>0</v>
      </c>
      <c r="AC89" s="12">
        <v>0</v>
      </c>
      <c r="AD89" s="13">
        <v>0</v>
      </c>
      <c r="AE89" s="13">
        <v>0</v>
      </c>
      <c r="AF89" s="13">
        <v>0</v>
      </c>
      <c r="AG89" s="14">
        <v>0</v>
      </c>
      <c r="AH89" s="14">
        <v>0</v>
      </c>
      <c r="AI89" s="14">
        <v>0</v>
      </c>
      <c r="AJ89" s="4">
        <v>0</v>
      </c>
      <c r="AK89" s="4">
        <v>0</v>
      </c>
      <c r="AL89" s="4">
        <v>0</v>
      </c>
      <c r="AM89" s="16">
        <v>0.14587624933241761</v>
      </c>
      <c r="AN89" s="16">
        <v>0.121309224078737</v>
      </c>
      <c r="AO89" s="16">
        <v>0.17242694743267001</v>
      </c>
      <c r="AP89" s="38">
        <v>2.3651483939879502E-2</v>
      </c>
      <c r="AQ89" s="38">
        <v>4.8065918974593697E-2</v>
      </c>
      <c r="AR89" s="38">
        <v>7.7058060578316906E-2</v>
      </c>
      <c r="AS89" s="17">
        <v>6.1036087586785699E-2</v>
      </c>
      <c r="AT89" s="17">
        <v>0.122072175173571</v>
      </c>
      <c r="AU89" s="17">
        <v>0.10757610437171</v>
      </c>
      <c r="AV89" s="18">
        <v>0.13351644159609399</v>
      </c>
      <c r="AW89" s="18">
        <v>0.10452429999237001</v>
      </c>
      <c r="AX89" s="18">
        <v>0.12359807736324099</v>
      </c>
    </row>
    <row r="90" spans="1:50" x14ac:dyDescent="0.2">
      <c r="A90" s="2">
        <v>90</v>
      </c>
      <c r="B90" s="2">
        <f t="shared" si="1"/>
        <v>5.8500000000000005</v>
      </c>
      <c r="C90" s="3">
        <v>9.6131837949187504E-2</v>
      </c>
      <c r="D90" s="3">
        <v>4.6540016784924101E-2</v>
      </c>
      <c r="E90" s="3">
        <v>4.5777065690089297E-2</v>
      </c>
      <c r="F90" s="31">
        <v>0.131990539406424</v>
      </c>
      <c r="G90" s="31">
        <v>4.2725261310750003E-2</v>
      </c>
      <c r="H90" s="31">
        <v>3.3569848172732099E-2</v>
      </c>
      <c r="I90" s="8">
        <v>7.5532158388647297E-2</v>
      </c>
      <c r="J90" s="8">
        <v>4.0436408026245499E-2</v>
      </c>
      <c r="K90" s="8">
        <v>6.7902647440299099E-2</v>
      </c>
      <c r="L90" s="9">
        <v>0.10528725108720501</v>
      </c>
      <c r="M90" s="9">
        <v>0.12817578393224999</v>
      </c>
      <c r="N90" s="9">
        <v>0.14114595254444201</v>
      </c>
      <c r="O90" s="10">
        <v>2.2125581750209799E-2</v>
      </c>
      <c r="P90" s="10">
        <v>0</v>
      </c>
      <c r="Q90" s="10">
        <v>2.05996795605402E-2</v>
      </c>
      <c r="R90" s="11">
        <v>1.2970168612191999E-2</v>
      </c>
      <c r="S90" s="11">
        <v>0</v>
      </c>
      <c r="T90" s="11">
        <v>7.6295109483482098E-3</v>
      </c>
      <c r="U90" s="12">
        <v>8.69764248111696E-2</v>
      </c>
      <c r="V90" s="12">
        <v>7.7058060578316906E-2</v>
      </c>
      <c r="W90" s="12">
        <v>7.4769207293812506E-2</v>
      </c>
      <c r="X90" s="13">
        <v>0.11520561532005801</v>
      </c>
      <c r="Y90" s="13">
        <v>0.11520561532005801</v>
      </c>
      <c r="Z90" s="13">
        <v>8.4687571526665201E-2</v>
      </c>
      <c r="AA90" s="12">
        <v>0</v>
      </c>
      <c r="AB90" s="12">
        <v>0</v>
      </c>
      <c r="AC90" s="12">
        <v>0</v>
      </c>
      <c r="AD90" s="13">
        <v>0</v>
      </c>
      <c r="AE90" s="13">
        <v>0</v>
      </c>
      <c r="AF90" s="13">
        <v>0</v>
      </c>
      <c r="AG90" s="14">
        <v>0</v>
      </c>
      <c r="AH90" s="14">
        <v>0</v>
      </c>
      <c r="AI90" s="14">
        <v>0</v>
      </c>
      <c r="AJ90" s="4">
        <v>0</v>
      </c>
      <c r="AK90" s="4">
        <v>0</v>
      </c>
      <c r="AL90" s="4">
        <v>0</v>
      </c>
      <c r="AM90" s="16">
        <v>0.15075913633936081</v>
      </c>
      <c r="AN90" s="16">
        <v>0.131990539406424</v>
      </c>
      <c r="AO90" s="16">
        <v>0.170138094148165</v>
      </c>
      <c r="AP90" s="38">
        <v>2.5940337224383901E-2</v>
      </c>
      <c r="AQ90" s="38">
        <v>3.9673456931410701E-2</v>
      </c>
      <c r="AR90" s="38">
        <v>6.4850843060959798E-2</v>
      </c>
      <c r="AS90" s="17">
        <v>6.9428549629968694E-2</v>
      </c>
      <c r="AT90" s="17">
        <v>0.12664988174257999</v>
      </c>
      <c r="AU90" s="17">
        <v>0.10299839780270099</v>
      </c>
      <c r="AV90" s="18">
        <v>0.12970168612192001</v>
      </c>
      <c r="AW90" s="18">
        <v>8.1635767147325899E-2</v>
      </c>
      <c r="AX90" s="18">
        <v>0.120546272983902</v>
      </c>
    </row>
    <row r="91" spans="1:50" x14ac:dyDescent="0.2">
      <c r="A91" s="2">
        <v>91</v>
      </c>
      <c r="B91" s="2">
        <f t="shared" si="1"/>
        <v>5.915</v>
      </c>
      <c r="C91" s="3">
        <v>0.10605020218204</v>
      </c>
      <c r="D91" s="3">
        <v>5.1117723353932998E-2</v>
      </c>
      <c r="E91" s="3">
        <v>4.9591821164263403E-2</v>
      </c>
      <c r="F91" s="31">
        <v>0.13504234378576299</v>
      </c>
      <c r="G91" s="31">
        <v>4.6540016784924101E-2</v>
      </c>
      <c r="H91" s="31">
        <v>4.5014114595254402E-2</v>
      </c>
      <c r="I91" s="8">
        <v>6.5613794155794603E-2</v>
      </c>
      <c r="J91" s="8">
        <v>3.5095750362401798E-2</v>
      </c>
      <c r="K91" s="8">
        <v>7.4006256198977702E-2</v>
      </c>
      <c r="L91" s="9">
        <v>0.118257419699397</v>
      </c>
      <c r="M91" s="9">
        <v>0.119020370794232</v>
      </c>
      <c r="N91" s="9">
        <v>0.12970168612192001</v>
      </c>
      <c r="O91" s="10">
        <v>2.74662394140536E-2</v>
      </c>
      <c r="P91" s="10">
        <v>0</v>
      </c>
      <c r="Q91" s="10">
        <v>1.9073777370870501E-2</v>
      </c>
      <c r="R91" s="11">
        <v>6.1036087586785696E-3</v>
      </c>
      <c r="S91" s="11">
        <v>0</v>
      </c>
      <c r="T91" s="11">
        <v>1.4496070801861599E-2</v>
      </c>
      <c r="U91" s="12">
        <v>7.4769207293812506E-2</v>
      </c>
      <c r="V91" s="12">
        <v>8.4687571526665201E-2</v>
      </c>
      <c r="W91" s="12">
        <v>7.32433051041428E-2</v>
      </c>
      <c r="X91" s="13">
        <v>9.8420691233691904E-2</v>
      </c>
      <c r="Y91" s="13">
        <v>0.11444266422522301</v>
      </c>
      <c r="Z91" s="13">
        <v>8.4687571526665201E-2</v>
      </c>
      <c r="AA91" s="12">
        <v>0</v>
      </c>
      <c r="AB91" s="12">
        <v>0</v>
      </c>
      <c r="AC91" s="12">
        <v>0</v>
      </c>
      <c r="AD91" s="13">
        <v>0</v>
      </c>
      <c r="AE91" s="13">
        <v>0</v>
      </c>
      <c r="AF91" s="13">
        <v>0</v>
      </c>
      <c r="AG91" s="14">
        <v>0</v>
      </c>
      <c r="AH91" s="14">
        <v>0</v>
      </c>
      <c r="AI91" s="14">
        <v>0</v>
      </c>
      <c r="AJ91" s="4">
        <v>0</v>
      </c>
      <c r="AK91" s="4">
        <v>0</v>
      </c>
      <c r="AL91" s="4">
        <v>0</v>
      </c>
      <c r="AM91" s="16">
        <v>0.14709697108415362</v>
      </c>
      <c r="AN91" s="16">
        <v>0.127412832837415</v>
      </c>
      <c r="AO91" s="16">
        <v>0.168612191958495</v>
      </c>
      <c r="AP91" s="38">
        <v>1.7547875181200899E-2</v>
      </c>
      <c r="AQ91" s="38">
        <v>4.7302967879758899E-2</v>
      </c>
      <c r="AR91" s="38">
        <v>7.4006256198977702E-2</v>
      </c>
      <c r="AS91" s="17">
        <v>4.7302967879758899E-2</v>
      </c>
      <c r="AT91" s="17">
        <v>9.8420691233691904E-2</v>
      </c>
      <c r="AU91" s="17">
        <v>0.122072175173571</v>
      </c>
      <c r="AV91" s="18">
        <v>0.121309224078737</v>
      </c>
      <c r="AW91" s="18">
        <v>7.7058060578316906E-2</v>
      </c>
      <c r="AX91" s="18">
        <v>0.109864957656214</v>
      </c>
    </row>
    <row r="92" spans="1:50" x14ac:dyDescent="0.2">
      <c r="A92" s="2">
        <v>92</v>
      </c>
      <c r="B92" s="2">
        <f t="shared" si="1"/>
        <v>5.98</v>
      </c>
      <c r="C92" s="3">
        <v>9.0028229190508902E-2</v>
      </c>
      <c r="D92" s="3">
        <v>4.9591821164263403E-2</v>
      </c>
      <c r="E92" s="3">
        <v>5.1880674448767802E-2</v>
      </c>
      <c r="F92" s="31">
        <v>0.118257419699397</v>
      </c>
      <c r="G92" s="31">
        <v>4.9591821164263403E-2</v>
      </c>
      <c r="H92" s="31">
        <v>3.5095750362401798E-2</v>
      </c>
      <c r="I92" s="8">
        <v>6.6376745250629393E-2</v>
      </c>
      <c r="J92" s="8">
        <v>5.5695429922941901E-2</v>
      </c>
      <c r="K92" s="8">
        <v>6.4850843060959798E-2</v>
      </c>
      <c r="L92" s="9">
        <v>0.106813153276875</v>
      </c>
      <c r="M92" s="9">
        <v>0.128938735027085</v>
      </c>
      <c r="N92" s="9">
        <v>0.128938735027085</v>
      </c>
      <c r="O92" s="10">
        <v>2.6703288319218699E-2</v>
      </c>
      <c r="P92" s="10">
        <v>0</v>
      </c>
      <c r="Q92" s="10">
        <v>1.2970168612191999E-2</v>
      </c>
      <c r="R92" s="11">
        <v>9.15541313801785E-3</v>
      </c>
      <c r="S92" s="11">
        <v>0</v>
      </c>
      <c r="T92" s="11">
        <v>6.8665598535133897E-3</v>
      </c>
      <c r="U92" s="12">
        <v>9.6131837949187504E-2</v>
      </c>
      <c r="V92" s="12">
        <v>9.3842984664682993E-2</v>
      </c>
      <c r="W92" s="12">
        <v>6.8665598535133904E-2</v>
      </c>
      <c r="X92" s="13">
        <v>9.9946593423361596E-2</v>
      </c>
      <c r="Y92" s="13">
        <v>0.118257419699397</v>
      </c>
      <c r="Z92" s="13">
        <v>8.3161669336995495E-2</v>
      </c>
      <c r="AA92" s="12">
        <v>0</v>
      </c>
      <c r="AB92" s="12">
        <v>0</v>
      </c>
      <c r="AC92" s="12">
        <v>0</v>
      </c>
      <c r="AD92" s="13">
        <v>0</v>
      </c>
      <c r="AE92" s="13">
        <v>0</v>
      </c>
      <c r="AF92" s="13">
        <v>0</v>
      </c>
      <c r="AG92" s="14">
        <v>0</v>
      </c>
      <c r="AH92" s="14">
        <v>0</v>
      </c>
      <c r="AI92" s="14">
        <v>0</v>
      </c>
      <c r="AJ92" s="4">
        <v>0</v>
      </c>
      <c r="AK92" s="4">
        <v>0</v>
      </c>
      <c r="AL92" s="4">
        <v>0</v>
      </c>
      <c r="AM92" s="16">
        <v>0.1440451667048144</v>
      </c>
      <c r="AN92" s="16">
        <v>0.122072175173571</v>
      </c>
      <c r="AO92" s="16">
        <v>0.16784924086366099</v>
      </c>
      <c r="AP92" s="38">
        <v>2.1362630655375001E-2</v>
      </c>
      <c r="AQ92" s="38">
        <v>3.9673456931410701E-2</v>
      </c>
      <c r="AR92" s="38">
        <v>6.0273136491950902E-2</v>
      </c>
      <c r="AS92" s="17">
        <v>4.34882124055848E-2</v>
      </c>
      <c r="AT92" s="17">
        <v>0.11444266422522301</v>
      </c>
      <c r="AU92" s="17">
        <v>9.3842984664682993E-2</v>
      </c>
      <c r="AV92" s="18">
        <v>0.135805294880598</v>
      </c>
      <c r="AW92" s="18">
        <v>9.1554131380178497E-2</v>
      </c>
      <c r="AX92" s="18">
        <v>0.112153810940719</v>
      </c>
    </row>
    <row r="93" spans="1:50" x14ac:dyDescent="0.2">
      <c r="A93" s="2">
        <v>93</v>
      </c>
      <c r="B93" s="2">
        <f t="shared" si="1"/>
        <v>6.0449999999999999</v>
      </c>
      <c r="C93" s="3">
        <v>0.101472495613031</v>
      </c>
      <c r="D93" s="3">
        <v>5.1880674448767802E-2</v>
      </c>
      <c r="E93" s="3">
        <v>3.66216525520714E-2</v>
      </c>
      <c r="F93" s="31">
        <v>0.140383001449607</v>
      </c>
      <c r="G93" s="31">
        <v>4.5777065690089297E-2</v>
      </c>
      <c r="H93" s="31">
        <v>2.9755092698558E-2</v>
      </c>
      <c r="I93" s="8">
        <v>6.4087891966124994E-2</v>
      </c>
      <c r="J93" s="8">
        <v>6.0273136491950902E-2</v>
      </c>
      <c r="K93" s="8">
        <v>7.6295109483482101E-2</v>
      </c>
      <c r="L93" s="9">
        <v>0.11367971313038799</v>
      </c>
      <c r="M93" s="9">
        <v>0.13427939269092901</v>
      </c>
      <c r="N93" s="9">
        <v>0.130464637216754</v>
      </c>
      <c r="O93" s="10">
        <v>2.4414435034714299E-2</v>
      </c>
      <c r="P93" s="10">
        <v>0</v>
      </c>
      <c r="Q93" s="10">
        <v>1.2970168612191999E-2</v>
      </c>
      <c r="R93" s="11">
        <v>9.9183642328526701E-3</v>
      </c>
      <c r="S93" s="11">
        <v>0</v>
      </c>
      <c r="T93" s="11">
        <v>8.3924620431830299E-3</v>
      </c>
      <c r="U93" s="12">
        <v>9.2317082475013398E-2</v>
      </c>
      <c r="V93" s="12">
        <v>9.3842984664682993E-2</v>
      </c>
      <c r="W93" s="12">
        <v>7.0191500724803499E-2</v>
      </c>
      <c r="X93" s="13">
        <v>9.6894789044022295E-2</v>
      </c>
      <c r="Y93" s="13">
        <v>0.115968566414893</v>
      </c>
      <c r="Z93" s="13">
        <v>8.3924620431830299E-2</v>
      </c>
      <c r="AA93" s="12">
        <v>0</v>
      </c>
      <c r="AB93" s="12">
        <v>0</v>
      </c>
      <c r="AC93" s="12">
        <v>0</v>
      </c>
      <c r="AD93" s="13">
        <v>0</v>
      </c>
      <c r="AE93" s="13">
        <v>0</v>
      </c>
      <c r="AF93" s="13">
        <v>0</v>
      </c>
      <c r="AG93" s="14">
        <v>0</v>
      </c>
      <c r="AH93" s="14">
        <v>0</v>
      </c>
      <c r="AI93" s="14">
        <v>0</v>
      </c>
      <c r="AJ93" s="4">
        <v>0</v>
      </c>
      <c r="AK93" s="4">
        <v>0</v>
      </c>
      <c r="AL93" s="4">
        <v>0</v>
      </c>
      <c r="AM93" s="16">
        <v>0.13122758831158962</v>
      </c>
      <c r="AN93" s="16">
        <v>0.12359807736324099</v>
      </c>
      <c r="AO93" s="16">
        <v>0.161745632104982</v>
      </c>
      <c r="AP93" s="38">
        <v>2.8229190508888401E-2</v>
      </c>
      <c r="AQ93" s="38">
        <v>5.1880674448767802E-2</v>
      </c>
      <c r="AR93" s="38">
        <v>6.7139696345464295E-2</v>
      </c>
      <c r="AS93" s="17">
        <v>5.1880674448767802E-2</v>
      </c>
      <c r="AT93" s="17">
        <v>0.112153810940719</v>
      </c>
      <c r="AU93" s="17">
        <v>0.110627908751049</v>
      </c>
      <c r="AV93" s="18">
        <v>0.137331197070268</v>
      </c>
      <c r="AW93" s="18">
        <v>8.0109864957656193E-2</v>
      </c>
      <c r="AX93" s="18">
        <v>0.109102006561379</v>
      </c>
    </row>
    <row r="94" spans="1:50" x14ac:dyDescent="0.2">
      <c r="A94" s="2">
        <v>94</v>
      </c>
      <c r="B94" s="2">
        <f t="shared" si="1"/>
        <v>6.11</v>
      </c>
      <c r="C94" s="3">
        <v>9.9183642328526694E-2</v>
      </c>
      <c r="D94" s="3">
        <v>5.8747234302281202E-2</v>
      </c>
      <c r="E94" s="3">
        <v>4.9591821164263403E-2</v>
      </c>
      <c r="F94" s="31">
        <v>0.137331197070268</v>
      </c>
      <c r="G94" s="31">
        <v>5.03547722590982E-2</v>
      </c>
      <c r="H94" s="31">
        <v>2.28885328450446E-2</v>
      </c>
      <c r="I94" s="8">
        <v>8.3161669336995495E-2</v>
      </c>
      <c r="J94" s="8">
        <v>4.4251163500419598E-2</v>
      </c>
      <c r="K94" s="8">
        <v>6.5613794155794603E-2</v>
      </c>
      <c r="L94" s="9">
        <v>0.11444266422522301</v>
      </c>
      <c r="M94" s="9">
        <v>0.13351644159609399</v>
      </c>
      <c r="N94" s="9">
        <v>0.11367971313038799</v>
      </c>
      <c r="O94" s="10">
        <v>2.1362630655375001E-2</v>
      </c>
      <c r="P94" s="10">
        <v>0</v>
      </c>
      <c r="Q94" s="10">
        <v>1.4496070801861599E-2</v>
      </c>
      <c r="R94" s="11">
        <v>8.3924620431830299E-3</v>
      </c>
      <c r="S94" s="11">
        <v>0</v>
      </c>
      <c r="T94" s="11">
        <v>0</v>
      </c>
      <c r="U94" s="12">
        <v>9.3842984664682993E-2</v>
      </c>
      <c r="V94" s="12">
        <v>8.2398718242160704E-2</v>
      </c>
      <c r="W94" s="12">
        <v>6.8665598535133904E-2</v>
      </c>
      <c r="X94" s="13">
        <v>0.109864957656214</v>
      </c>
      <c r="Y94" s="13">
        <v>0.10299839780270099</v>
      </c>
      <c r="Z94" s="13">
        <v>7.4006256198977702E-2</v>
      </c>
      <c r="AA94" s="12">
        <v>0</v>
      </c>
      <c r="AB94" s="12">
        <v>0</v>
      </c>
      <c r="AC94" s="12">
        <v>0</v>
      </c>
      <c r="AD94" s="13">
        <v>0</v>
      </c>
      <c r="AE94" s="13">
        <v>0</v>
      </c>
      <c r="AF94" s="13">
        <v>0</v>
      </c>
      <c r="AG94" s="14">
        <v>0</v>
      </c>
      <c r="AH94" s="14">
        <v>0</v>
      </c>
      <c r="AI94" s="14">
        <v>0</v>
      </c>
      <c r="AJ94" s="4">
        <v>0</v>
      </c>
      <c r="AK94" s="4">
        <v>0</v>
      </c>
      <c r="AL94" s="4">
        <v>0</v>
      </c>
      <c r="AM94" s="16">
        <v>0.12939650568398561</v>
      </c>
      <c r="AN94" s="16">
        <v>0.111390859845884</v>
      </c>
      <c r="AO94" s="16">
        <v>0.165560387579156</v>
      </c>
      <c r="AP94" s="38">
        <v>2.28885328450446E-2</v>
      </c>
      <c r="AQ94" s="38">
        <v>4.34882124055848E-2</v>
      </c>
      <c r="AR94" s="38">
        <v>5.9510185397116E-2</v>
      </c>
      <c r="AS94" s="17">
        <v>4.8828870069428598E-2</v>
      </c>
      <c r="AT94" s="17">
        <v>0.11444266422522301</v>
      </c>
      <c r="AU94" s="17">
        <v>9.0028229190508902E-2</v>
      </c>
      <c r="AV94" s="18">
        <v>0.14343480582894599</v>
      </c>
      <c r="AW94" s="18">
        <v>8.3161669336995495E-2</v>
      </c>
      <c r="AX94" s="18">
        <v>9.9183642328526694E-2</v>
      </c>
    </row>
    <row r="95" spans="1:50" x14ac:dyDescent="0.2">
      <c r="A95" s="2">
        <v>95</v>
      </c>
      <c r="B95" s="2">
        <f t="shared" si="1"/>
        <v>6.1749999999999998</v>
      </c>
      <c r="C95" s="3">
        <v>0.106813153276875</v>
      </c>
      <c r="D95" s="3">
        <v>5.4169527733272299E-2</v>
      </c>
      <c r="E95" s="3">
        <v>4.7302967879758899E-2</v>
      </c>
      <c r="F95" s="31">
        <v>0.14496070801861599</v>
      </c>
      <c r="G95" s="31">
        <v>5.8747234302281202E-2</v>
      </c>
      <c r="H95" s="31">
        <v>3.3569848172732099E-2</v>
      </c>
      <c r="I95" s="8">
        <v>6.8665598535133904E-2</v>
      </c>
      <c r="J95" s="8">
        <v>3.7384603646906198E-2</v>
      </c>
      <c r="K95" s="8">
        <v>5.8747234302281202E-2</v>
      </c>
      <c r="L95" s="9">
        <v>0.120546272983902</v>
      </c>
      <c r="M95" s="9">
        <v>0.13962005035477201</v>
      </c>
      <c r="N95" s="9">
        <v>0.125886930647745</v>
      </c>
      <c r="O95" s="10">
        <v>2.05996795605402E-2</v>
      </c>
      <c r="P95" s="10">
        <v>0</v>
      </c>
      <c r="Q95" s="10">
        <v>1.5259021896696401E-2</v>
      </c>
      <c r="R95" s="11">
        <v>1.2207217517357099E-2</v>
      </c>
      <c r="S95" s="11">
        <v>7.6295109483482098E-4</v>
      </c>
      <c r="T95" s="11">
        <v>9.9183642328526701E-3</v>
      </c>
      <c r="U95" s="12">
        <v>0.102235446707866</v>
      </c>
      <c r="V95" s="12">
        <v>8.7739375906004405E-2</v>
      </c>
      <c r="W95" s="12">
        <v>8.0109864957656193E-2</v>
      </c>
      <c r="X95" s="13">
        <v>9.6131837949187504E-2</v>
      </c>
      <c r="Y95" s="13">
        <v>0.119783321889067</v>
      </c>
      <c r="Z95" s="13">
        <v>8.3161669336995495E-2</v>
      </c>
      <c r="AA95" s="12">
        <v>0</v>
      </c>
      <c r="AB95" s="12">
        <v>0</v>
      </c>
      <c r="AC95" s="12">
        <v>0</v>
      </c>
      <c r="AD95" s="13">
        <v>0</v>
      </c>
      <c r="AE95" s="13">
        <v>0</v>
      </c>
      <c r="AF95" s="13">
        <v>0</v>
      </c>
      <c r="AG95" s="14">
        <v>0</v>
      </c>
      <c r="AH95" s="14">
        <v>0</v>
      </c>
      <c r="AI95" s="14">
        <v>0</v>
      </c>
      <c r="AJ95" s="4">
        <v>0</v>
      </c>
      <c r="AK95" s="4">
        <v>0</v>
      </c>
      <c r="AL95" s="4">
        <v>0</v>
      </c>
      <c r="AM95" s="16">
        <v>0.1397726405737392</v>
      </c>
      <c r="AN95" s="16">
        <v>0.120546272983902</v>
      </c>
      <c r="AO95" s="16">
        <v>0.175478751812009</v>
      </c>
      <c r="AP95" s="38">
        <v>2.6703288319218699E-2</v>
      </c>
      <c r="AQ95" s="38">
        <v>3.8147554741741099E-2</v>
      </c>
      <c r="AR95" s="38">
        <v>5.6458381017776803E-2</v>
      </c>
      <c r="AS95" s="17">
        <v>5.9510185397116E-2</v>
      </c>
      <c r="AT95" s="17">
        <v>0.117494468604562</v>
      </c>
      <c r="AU95" s="17">
        <v>9.8420691233691904E-2</v>
      </c>
      <c r="AV95" s="18">
        <v>0.13427939269092901</v>
      </c>
      <c r="AW95" s="18">
        <v>8.7739375906004405E-2</v>
      </c>
      <c r="AX95" s="18">
        <v>9.7657740138857099E-2</v>
      </c>
    </row>
    <row r="96" spans="1:50" x14ac:dyDescent="0.2">
      <c r="A96" s="2">
        <v>96</v>
      </c>
      <c r="B96" s="2">
        <f t="shared" si="1"/>
        <v>6.24</v>
      </c>
      <c r="C96" s="3">
        <v>0.10528725108720501</v>
      </c>
      <c r="D96" s="3">
        <v>6.1036087586785699E-2</v>
      </c>
      <c r="E96" s="3">
        <v>4.6540016784924101E-2</v>
      </c>
      <c r="F96" s="31">
        <v>0.12436102845807601</v>
      </c>
      <c r="G96" s="31">
        <v>4.5014114595254402E-2</v>
      </c>
      <c r="H96" s="31">
        <v>2.51773861295491E-2</v>
      </c>
      <c r="I96" s="8">
        <v>6.1799038681620497E-2</v>
      </c>
      <c r="J96" s="8">
        <v>4.5014114595254402E-2</v>
      </c>
      <c r="K96" s="8">
        <v>6.4087891966124994E-2</v>
      </c>
      <c r="L96" s="9">
        <v>0.108339055466545</v>
      </c>
      <c r="M96" s="9">
        <v>0.137331197070268</v>
      </c>
      <c r="N96" s="9">
        <v>0.14419775692378101</v>
      </c>
      <c r="O96" s="10">
        <v>2.2125581750209799E-2</v>
      </c>
      <c r="P96" s="10">
        <v>0</v>
      </c>
      <c r="Q96" s="10">
        <v>1.60219729915312E-2</v>
      </c>
      <c r="R96" s="11">
        <v>1.2970168612191999E-2</v>
      </c>
      <c r="S96" s="11">
        <v>0</v>
      </c>
      <c r="T96" s="11">
        <v>0</v>
      </c>
      <c r="U96" s="12">
        <v>9.9183642328526694E-2</v>
      </c>
      <c r="V96" s="12">
        <v>0.10757610437171</v>
      </c>
      <c r="W96" s="12">
        <v>7.6295109483482101E-2</v>
      </c>
      <c r="X96" s="13">
        <v>9.4605935759517798E-2</v>
      </c>
      <c r="Y96" s="13">
        <v>0.12970168612192001</v>
      </c>
      <c r="Z96" s="13">
        <v>9.2317082475013398E-2</v>
      </c>
      <c r="AA96" s="12">
        <v>0</v>
      </c>
      <c r="AB96" s="12">
        <v>0</v>
      </c>
      <c r="AC96" s="12">
        <v>0</v>
      </c>
      <c r="AD96" s="13">
        <v>0</v>
      </c>
      <c r="AE96" s="13">
        <v>0</v>
      </c>
      <c r="AF96" s="13">
        <v>0</v>
      </c>
      <c r="AG96" s="14">
        <v>0</v>
      </c>
      <c r="AH96" s="14">
        <v>0</v>
      </c>
      <c r="AI96" s="14">
        <v>0</v>
      </c>
      <c r="AJ96" s="4">
        <v>0</v>
      </c>
      <c r="AK96" s="4">
        <v>0</v>
      </c>
      <c r="AL96" s="4">
        <v>0</v>
      </c>
      <c r="AM96" s="16">
        <v>0.137331197070268</v>
      </c>
      <c r="AN96" s="16">
        <v>0.12283512626840599</v>
      </c>
      <c r="AO96" s="16">
        <v>0.17624170290684399</v>
      </c>
      <c r="AP96" s="38">
        <v>2.6703288319218699E-2</v>
      </c>
      <c r="AQ96" s="38">
        <v>4.1199359121080303E-2</v>
      </c>
      <c r="AR96" s="38">
        <v>6.2561989776455301E-2</v>
      </c>
      <c r="AS96" s="17">
        <v>5.03547722590982E-2</v>
      </c>
      <c r="AT96" s="17">
        <v>0.118257419699397</v>
      </c>
      <c r="AU96" s="17">
        <v>0.10757610437171</v>
      </c>
      <c r="AV96" s="18">
        <v>0.119020370794232</v>
      </c>
      <c r="AW96" s="18">
        <v>7.9346913862821403E-2</v>
      </c>
      <c r="AX96" s="18">
        <v>0.109102006561379</v>
      </c>
    </row>
    <row r="97" spans="1:50" x14ac:dyDescent="0.2">
      <c r="A97" s="2">
        <v>97</v>
      </c>
      <c r="B97" s="2">
        <f t="shared" si="1"/>
        <v>6.3050000000000006</v>
      </c>
      <c r="C97" s="3">
        <v>9.8420691233691904E-2</v>
      </c>
      <c r="D97" s="3">
        <v>6.0273136491950902E-2</v>
      </c>
      <c r="E97" s="3">
        <v>4.9591821164263403E-2</v>
      </c>
      <c r="F97" s="31">
        <v>0.13122758831158901</v>
      </c>
      <c r="G97" s="31">
        <v>5.5695429922941901E-2</v>
      </c>
      <c r="H97" s="31">
        <v>3.4332799267567E-2</v>
      </c>
      <c r="I97" s="8">
        <v>7.0954451819638401E-2</v>
      </c>
      <c r="J97" s="8">
        <v>5.03547722590982E-2</v>
      </c>
      <c r="K97" s="8">
        <v>6.4087891966124994E-2</v>
      </c>
      <c r="L97" s="9">
        <v>0.116731517509728</v>
      </c>
      <c r="M97" s="9">
        <v>0.12436102845807601</v>
      </c>
      <c r="N97" s="9">
        <v>0.13427939269092901</v>
      </c>
      <c r="O97" s="10">
        <v>2.5940337224383901E-2</v>
      </c>
      <c r="P97" s="10">
        <v>0</v>
      </c>
      <c r="Q97" s="10">
        <v>1.9073777370870501E-2</v>
      </c>
      <c r="R97" s="11">
        <v>1.2970168612191999E-2</v>
      </c>
      <c r="S97" s="11">
        <v>0</v>
      </c>
      <c r="T97" s="11">
        <v>9.9183642328526701E-3</v>
      </c>
      <c r="U97" s="12">
        <v>9.8420691233691904E-2</v>
      </c>
      <c r="V97" s="12">
        <v>9.9946593423361596E-2</v>
      </c>
      <c r="W97" s="12">
        <v>7.1717402914473205E-2</v>
      </c>
      <c r="X97" s="13">
        <v>9.9183642328526694E-2</v>
      </c>
      <c r="Y97" s="13">
        <v>0.10452429999237001</v>
      </c>
      <c r="Z97" s="13">
        <v>9.0791180285343706E-2</v>
      </c>
      <c r="AA97" s="12">
        <v>0</v>
      </c>
      <c r="AB97" s="12">
        <v>0</v>
      </c>
      <c r="AC97" s="12">
        <v>0</v>
      </c>
      <c r="AD97" s="13">
        <v>0</v>
      </c>
      <c r="AE97" s="13">
        <v>0</v>
      </c>
      <c r="AF97" s="13">
        <v>0</v>
      </c>
      <c r="AG97" s="14">
        <v>0</v>
      </c>
      <c r="AH97" s="14">
        <v>0</v>
      </c>
      <c r="AI97" s="14">
        <v>0</v>
      </c>
      <c r="AJ97" s="4">
        <v>0</v>
      </c>
      <c r="AK97" s="4">
        <v>0</v>
      </c>
      <c r="AL97" s="4">
        <v>0</v>
      </c>
      <c r="AM97" s="16">
        <v>0.14526588845654961</v>
      </c>
      <c r="AN97" s="16">
        <v>0.13122758831158901</v>
      </c>
      <c r="AO97" s="16">
        <v>0.168612191958495</v>
      </c>
      <c r="AP97" s="38">
        <v>2.5940337224383901E-2</v>
      </c>
      <c r="AQ97" s="38">
        <v>3.1280994888227699E-2</v>
      </c>
      <c r="AR97" s="38">
        <v>6.4087891966124994E-2</v>
      </c>
      <c r="AS97" s="17">
        <v>6.5613794155794603E-2</v>
      </c>
      <c r="AT97" s="17">
        <v>0.116731517509728</v>
      </c>
      <c r="AU97" s="17">
        <v>0.110627908751049</v>
      </c>
      <c r="AV97" s="18">
        <v>0.135805294880598</v>
      </c>
      <c r="AW97" s="18">
        <v>6.5613794155794603E-2</v>
      </c>
      <c r="AX97" s="18">
        <v>0.102235446707866</v>
      </c>
    </row>
    <row r="98" spans="1:50" x14ac:dyDescent="0.2">
      <c r="A98" s="2">
        <v>98</v>
      </c>
      <c r="B98" s="2">
        <f t="shared" si="1"/>
        <v>6.37</v>
      </c>
      <c r="C98" s="3">
        <v>0.11444266422522301</v>
      </c>
      <c r="D98" s="3">
        <v>7.0191500724803499E-2</v>
      </c>
      <c r="E98" s="3">
        <v>5.3406576638437502E-2</v>
      </c>
      <c r="F98" s="31">
        <v>0.131990539406424</v>
      </c>
      <c r="G98" s="31">
        <v>6.4850843060959798E-2</v>
      </c>
      <c r="H98" s="31">
        <v>4.8065918974593697E-2</v>
      </c>
      <c r="I98" s="8">
        <v>7.1717402914473205E-2</v>
      </c>
      <c r="J98" s="8">
        <v>5.5695429922941901E-2</v>
      </c>
      <c r="K98" s="8">
        <v>6.3324940871290203E-2</v>
      </c>
      <c r="L98" s="9">
        <v>0.128938735027085</v>
      </c>
      <c r="M98" s="9">
        <v>0.120546272983902</v>
      </c>
      <c r="N98" s="9">
        <v>0.128938735027085</v>
      </c>
      <c r="O98" s="10">
        <v>2.3651483939879502E-2</v>
      </c>
      <c r="P98" s="10">
        <v>0</v>
      </c>
      <c r="Q98" s="10">
        <v>1.4496070801861599E-2</v>
      </c>
      <c r="R98" s="11">
        <v>9.15541313801785E-3</v>
      </c>
      <c r="S98" s="11">
        <v>0</v>
      </c>
      <c r="T98" s="11">
        <v>6.1036087586785696E-3</v>
      </c>
      <c r="U98" s="12">
        <v>8.0109864957656193E-2</v>
      </c>
      <c r="V98" s="12">
        <v>7.5532158388647297E-2</v>
      </c>
      <c r="W98" s="12">
        <v>7.32433051041428E-2</v>
      </c>
      <c r="X98" s="13">
        <v>9.9183642328526694E-2</v>
      </c>
      <c r="Y98" s="13">
        <v>0.110627908751049</v>
      </c>
      <c r="Z98" s="13">
        <v>9.5368886854352602E-2</v>
      </c>
      <c r="AA98" s="12">
        <v>0</v>
      </c>
      <c r="AB98" s="12">
        <v>0</v>
      </c>
      <c r="AC98" s="12">
        <v>0</v>
      </c>
      <c r="AD98" s="13">
        <v>0</v>
      </c>
      <c r="AE98" s="13">
        <v>0</v>
      </c>
      <c r="AF98" s="13">
        <v>0</v>
      </c>
      <c r="AG98" s="14">
        <v>0</v>
      </c>
      <c r="AH98" s="14">
        <v>0</v>
      </c>
      <c r="AI98" s="14">
        <v>0</v>
      </c>
      <c r="AJ98" s="4">
        <v>0</v>
      </c>
      <c r="AK98" s="4">
        <v>0</v>
      </c>
      <c r="AL98" s="4">
        <v>0</v>
      </c>
      <c r="AM98" s="16">
        <v>0.14282444495307842</v>
      </c>
      <c r="AN98" s="16">
        <v>0.120546272983902</v>
      </c>
      <c r="AO98" s="16">
        <v>0.16098268101014701</v>
      </c>
      <c r="AP98" s="38">
        <v>2.1362630655375001E-2</v>
      </c>
      <c r="AQ98" s="38">
        <v>3.0518043793392801E-2</v>
      </c>
      <c r="AR98" s="38">
        <v>6.9428549629968694E-2</v>
      </c>
      <c r="AS98" s="17">
        <v>5.8747234302281202E-2</v>
      </c>
      <c r="AT98" s="17">
        <v>9.1554131380178497E-2</v>
      </c>
      <c r="AU98" s="17">
        <v>0.10605020218204</v>
      </c>
      <c r="AV98" s="18">
        <v>0.13427939269092901</v>
      </c>
      <c r="AW98" s="18">
        <v>5.4169527733272299E-2</v>
      </c>
      <c r="AX98" s="18">
        <v>0.111390859845884</v>
      </c>
    </row>
    <row r="99" spans="1:50" x14ac:dyDescent="0.2">
      <c r="A99" s="2">
        <v>99</v>
      </c>
      <c r="B99" s="2">
        <f t="shared" si="1"/>
        <v>6.4350000000000005</v>
      </c>
      <c r="C99" s="3">
        <v>0.108339055466545</v>
      </c>
      <c r="D99" s="3">
        <v>8.0872816052490998E-2</v>
      </c>
      <c r="E99" s="3">
        <v>5.1880674448767802E-2</v>
      </c>
      <c r="F99" s="31">
        <v>0.14267185473411201</v>
      </c>
      <c r="G99" s="31">
        <v>5.03547722590982E-2</v>
      </c>
      <c r="H99" s="31">
        <v>5.4932478828107097E-2</v>
      </c>
      <c r="I99" s="8">
        <v>7.4006256198977702E-2</v>
      </c>
      <c r="J99" s="8">
        <v>5.1117723353932998E-2</v>
      </c>
      <c r="K99" s="8">
        <v>6.6376745250629393E-2</v>
      </c>
      <c r="L99" s="9">
        <v>0.118257419699397</v>
      </c>
      <c r="M99" s="9">
        <v>0.117494468604562</v>
      </c>
      <c r="N99" s="9">
        <v>0.12817578393224999</v>
      </c>
      <c r="O99" s="10">
        <v>2.8229190508888401E-2</v>
      </c>
      <c r="P99" s="10">
        <v>0</v>
      </c>
      <c r="Q99" s="10">
        <v>1.5259021896696401E-2</v>
      </c>
      <c r="R99" s="11">
        <v>1.5259021896696401E-2</v>
      </c>
      <c r="S99" s="11">
        <v>3.8147554741741101E-3</v>
      </c>
      <c r="T99" s="11">
        <v>5.3406576638437503E-3</v>
      </c>
      <c r="U99" s="12">
        <v>9.2317082475013398E-2</v>
      </c>
      <c r="V99" s="12">
        <v>8.8502327000839306E-2</v>
      </c>
      <c r="W99" s="12">
        <v>7.6295109483482101E-2</v>
      </c>
      <c r="X99" s="13">
        <v>9.9183642328526694E-2</v>
      </c>
      <c r="Y99" s="13">
        <v>0.111390859845884</v>
      </c>
      <c r="Z99" s="13">
        <v>7.9346913862821403E-2</v>
      </c>
      <c r="AA99" s="12">
        <v>0</v>
      </c>
      <c r="AB99" s="12">
        <v>0</v>
      </c>
      <c r="AC99" s="12">
        <v>0</v>
      </c>
      <c r="AD99" s="13">
        <v>0</v>
      </c>
      <c r="AE99" s="13">
        <v>0</v>
      </c>
      <c r="AF99" s="13">
        <v>0</v>
      </c>
      <c r="AG99" s="14">
        <v>0</v>
      </c>
      <c r="AH99" s="14">
        <v>0</v>
      </c>
      <c r="AI99" s="14">
        <v>0</v>
      </c>
      <c r="AJ99" s="4">
        <v>0</v>
      </c>
      <c r="AK99" s="4">
        <v>0</v>
      </c>
      <c r="AL99" s="4">
        <v>0</v>
      </c>
      <c r="AM99" s="16">
        <v>0.15930418860151041</v>
      </c>
      <c r="AN99" s="16">
        <v>0.11367971313038799</v>
      </c>
      <c r="AO99" s="16">
        <v>0.151827267872129</v>
      </c>
      <c r="AP99" s="38">
        <v>2.8229190508888401E-2</v>
      </c>
      <c r="AQ99" s="38">
        <v>2.51773861295491E-2</v>
      </c>
      <c r="AR99" s="38">
        <v>6.4850843060959798E-2</v>
      </c>
      <c r="AS99" s="17">
        <v>4.34882124055848E-2</v>
      </c>
      <c r="AT99" s="17">
        <v>8.9265278095674097E-2</v>
      </c>
      <c r="AU99" s="17">
        <v>9.4605935759517798E-2</v>
      </c>
      <c r="AV99" s="18">
        <v>0.13351644159609399</v>
      </c>
      <c r="AW99" s="18">
        <v>6.1799038681620497E-2</v>
      </c>
      <c r="AX99" s="18">
        <v>9.7657740138857099E-2</v>
      </c>
    </row>
    <row r="100" spans="1:50" x14ac:dyDescent="0.2">
      <c r="A100" s="2">
        <v>100</v>
      </c>
      <c r="B100" s="2">
        <f t="shared" si="1"/>
        <v>6.5</v>
      </c>
      <c r="C100" s="3">
        <v>0.10757610437171</v>
      </c>
      <c r="D100" s="3">
        <v>8.2398718242160704E-2</v>
      </c>
      <c r="E100" s="3">
        <v>5.72213321126116E-2</v>
      </c>
      <c r="F100" s="31">
        <v>0.140383001449607</v>
      </c>
      <c r="G100" s="31">
        <v>4.8828870069428598E-2</v>
      </c>
      <c r="H100" s="31">
        <v>2.51773861295491E-2</v>
      </c>
      <c r="I100" s="8">
        <v>6.7902647440299099E-2</v>
      </c>
      <c r="J100" s="8">
        <v>5.3406576638437502E-2</v>
      </c>
      <c r="K100" s="8">
        <v>6.4850843060959798E-2</v>
      </c>
      <c r="L100" s="9">
        <v>9.9946593423361596E-2</v>
      </c>
      <c r="M100" s="9">
        <v>0.12817578393224999</v>
      </c>
      <c r="N100" s="9">
        <v>0.121309224078737</v>
      </c>
      <c r="O100" s="10">
        <v>2.28885328450446E-2</v>
      </c>
      <c r="P100" s="10">
        <v>0</v>
      </c>
      <c r="Q100" s="10">
        <v>1.7547875181200899E-2</v>
      </c>
      <c r="R100" s="11">
        <v>5.3406576638437503E-3</v>
      </c>
      <c r="S100" s="11">
        <v>3.8147554741741101E-3</v>
      </c>
      <c r="T100" s="11">
        <v>0</v>
      </c>
      <c r="U100" s="12">
        <v>8.6213473716334796E-2</v>
      </c>
      <c r="V100" s="12">
        <v>8.6213473716334796E-2</v>
      </c>
      <c r="W100" s="12">
        <v>7.5532158388647297E-2</v>
      </c>
      <c r="X100" s="13">
        <v>0.102235446707866</v>
      </c>
      <c r="Y100" s="13">
        <v>0.119783321889067</v>
      </c>
      <c r="Z100" s="13">
        <v>8.2398718242160704E-2</v>
      </c>
      <c r="AA100" s="12">
        <v>0</v>
      </c>
      <c r="AB100" s="12">
        <v>0</v>
      </c>
      <c r="AC100" s="12">
        <v>0</v>
      </c>
      <c r="AD100" s="13">
        <v>0</v>
      </c>
      <c r="AE100" s="13">
        <v>0</v>
      </c>
      <c r="AF100" s="13">
        <v>0</v>
      </c>
      <c r="AG100" s="14">
        <v>0</v>
      </c>
      <c r="AH100" s="14">
        <v>0</v>
      </c>
      <c r="AI100" s="14">
        <v>0</v>
      </c>
      <c r="AJ100" s="4">
        <v>0</v>
      </c>
      <c r="AK100" s="4">
        <v>0</v>
      </c>
      <c r="AL100" s="4">
        <v>0</v>
      </c>
      <c r="AM100" s="16">
        <v>0.134889753566796</v>
      </c>
      <c r="AN100" s="16">
        <v>0.117494468604562</v>
      </c>
      <c r="AO100" s="16">
        <v>0.170138094148165</v>
      </c>
      <c r="AP100" s="38">
        <v>2.8229190508888401E-2</v>
      </c>
      <c r="AQ100" s="38">
        <v>2.74662394140536E-2</v>
      </c>
      <c r="AR100" s="38">
        <v>7.0191500724803499E-2</v>
      </c>
      <c r="AS100" s="17">
        <v>4.7302967879758899E-2</v>
      </c>
      <c r="AT100" s="17">
        <v>8.8502327000839306E-2</v>
      </c>
      <c r="AU100" s="17">
        <v>9.9183642328526694E-2</v>
      </c>
      <c r="AV100" s="18">
        <v>0.14267185473411201</v>
      </c>
      <c r="AW100" s="18">
        <v>6.5613794155794603E-2</v>
      </c>
      <c r="AX100" s="18">
        <v>0.10757610437171</v>
      </c>
    </row>
    <row r="101" spans="1:50" x14ac:dyDescent="0.2">
      <c r="A101" s="2">
        <v>101</v>
      </c>
      <c r="B101" s="2">
        <f t="shared" si="1"/>
        <v>6.5650000000000004</v>
      </c>
      <c r="C101" s="3">
        <v>0.10452429999237001</v>
      </c>
      <c r="D101" s="3">
        <v>8.69764248111696E-2</v>
      </c>
      <c r="E101" s="3">
        <v>4.7302967879758899E-2</v>
      </c>
      <c r="F101" s="31">
        <v>0.13351644159609399</v>
      </c>
      <c r="G101" s="31">
        <v>5.03547722590982E-2</v>
      </c>
      <c r="H101" s="31">
        <v>3.9673456931410701E-2</v>
      </c>
      <c r="I101" s="8">
        <v>6.5613794155794603E-2</v>
      </c>
      <c r="J101" s="8">
        <v>6.1036087586785699E-2</v>
      </c>
      <c r="K101" s="8">
        <v>6.8665598535133904E-2</v>
      </c>
      <c r="L101" s="9">
        <v>0.10757610437171</v>
      </c>
      <c r="M101" s="9">
        <v>0.128938735027085</v>
      </c>
      <c r="N101" s="9">
        <v>0.125886930647745</v>
      </c>
      <c r="O101" s="10">
        <v>2.3651483939879502E-2</v>
      </c>
      <c r="P101" s="10">
        <v>0</v>
      </c>
      <c r="Q101" s="10">
        <v>1.2970168612191999E-2</v>
      </c>
      <c r="R101" s="11">
        <v>1.7547875181200899E-2</v>
      </c>
      <c r="S101" s="11">
        <v>5.3406576638437503E-3</v>
      </c>
      <c r="T101" s="11">
        <v>0</v>
      </c>
      <c r="U101" s="12">
        <v>8.0872816052490998E-2</v>
      </c>
      <c r="V101" s="12">
        <v>8.6213473716334796E-2</v>
      </c>
      <c r="W101" s="12">
        <v>8.1635767147325899E-2</v>
      </c>
      <c r="X101" s="13">
        <v>9.9183642328526694E-2</v>
      </c>
      <c r="Y101" s="13">
        <v>0.116731517509728</v>
      </c>
      <c r="Z101" s="13">
        <v>7.32433051041428E-2</v>
      </c>
      <c r="AA101" s="12">
        <v>0</v>
      </c>
      <c r="AB101" s="12">
        <v>0</v>
      </c>
      <c r="AC101" s="12">
        <v>0</v>
      </c>
      <c r="AD101" s="13">
        <v>0</v>
      </c>
      <c r="AE101" s="13">
        <v>0</v>
      </c>
      <c r="AF101" s="13">
        <v>0</v>
      </c>
      <c r="AG101" s="14">
        <v>0</v>
      </c>
      <c r="AH101" s="14">
        <v>0</v>
      </c>
      <c r="AI101" s="14">
        <v>0</v>
      </c>
      <c r="AJ101" s="4">
        <v>0</v>
      </c>
      <c r="AK101" s="4">
        <v>0</v>
      </c>
      <c r="AL101" s="4">
        <v>0</v>
      </c>
      <c r="AM101" s="16">
        <v>0.15197985809109602</v>
      </c>
      <c r="AN101" s="16">
        <v>0.115968566414893</v>
      </c>
      <c r="AO101" s="16">
        <v>0.17624170290684399</v>
      </c>
      <c r="AP101" s="38">
        <v>2.74662394140536E-2</v>
      </c>
      <c r="AQ101" s="38">
        <v>1.6784924086366101E-2</v>
      </c>
      <c r="AR101" s="38">
        <v>5.72213321126116E-2</v>
      </c>
      <c r="AS101" s="17">
        <v>5.03547722590982E-2</v>
      </c>
      <c r="AT101" s="17">
        <v>9.6131837949187504E-2</v>
      </c>
      <c r="AU101" s="17">
        <v>0.108339055466545</v>
      </c>
      <c r="AV101" s="18">
        <v>0.12512397955291099</v>
      </c>
      <c r="AW101" s="18">
        <v>6.7902647440299099E-2</v>
      </c>
      <c r="AX101" s="18">
        <v>0.10757610437171</v>
      </c>
    </row>
    <row r="102" spans="1:50" x14ac:dyDescent="0.2">
      <c r="A102" s="2">
        <v>102</v>
      </c>
      <c r="B102" s="2">
        <f t="shared" si="1"/>
        <v>6.63</v>
      </c>
      <c r="C102" s="3">
        <v>0.10757610437171</v>
      </c>
      <c r="D102" s="3">
        <v>8.5450522621500005E-2</v>
      </c>
      <c r="E102" s="3">
        <v>5.4932478828107097E-2</v>
      </c>
      <c r="F102" s="31">
        <v>0.13656824597543299</v>
      </c>
      <c r="G102" s="31">
        <v>4.8828870069428598E-2</v>
      </c>
      <c r="H102" s="31">
        <v>4.1199359121080303E-2</v>
      </c>
      <c r="I102" s="8">
        <v>6.4850843060959798E-2</v>
      </c>
      <c r="J102" s="8">
        <v>7.0191500724803499E-2</v>
      </c>
      <c r="K102" s="8">
        <v>7.4769207293812506E-2</v>
      </c>
      <c r="L102" s="9">
        <v>0.11520561532005801</v>
      </c>
      <c r="M102" s="9">
        <v>0.140383001449607</v>
      </c>
      <c r="N102" s="9">
        <v>0.13504234378576299</v>
      </c>
      <c r="O102" s="10">
        <v>1.9073777370870501E-2</v>
      </c>
      <c r="P102" s="10">
        <v>0</v>
      </c>
      <c r="Q102" s="10">
        <v>9.15541313801785E-3</v>
      </c>
      <c r="R102" s="11">
        <v>9.15541313801785E-3</v>
      </c>
      <c r="S102" s="11">
        <v>3.05180437933928E-3</v>
      </c>
      <c r="T102" s="11">
        <v>7.6295109483482098E-4</v>
      </c>
      <c r="U102" s="12">
        <v>9.1554131380178497E-2</v>
      </c>
      <c r="V102" s="12">
        <v>9.3842984664682993E-2</v>
      </c>
      <c r="W102" s="12">
        <v>8.5450522621500005E-2</v>
      </c>
      <c r="X102" s="13">
        <v>9.6894789044022295E-2</v>
      </c>
      <c r="Y102" s="13">
        <v>0.10376134889753599</v>
      </c>
      <c r="Z102" s="13">
        <v>8.7739375906004405E-2</v>
      </c>
      <c r="AA102" s="12">
        <v>0</v>
      </c>
      <c r="AB102" s="12">
        <v>0</v>
      </c>
      <c r="AC102" s="12">
        <v>0</v>
      </c>
      <c r="AD102" s="13">
        <v>0</v>
      </c>
      <c r="AE102" s="13">
        <v>0</v>
      </c>
      <c r="AF102" s="13">
        <v>0</v>
      </c>
      <c r="AG102" s="14">
        <v>0</v>
      </c>
      <c r="AH102" s="14">
        <v>0</v>
      </c>
      <c r="AI102" s="14">
        <v>0</v>
      </c>
      <c r="AJ102" s="4">
        <v>0</v>
      </c>
      <c r="AK102" s="4">
        <v>0</v>
      </c>
      <c r="AL102" s="4">
        <v>0</v>
      </c>
      <c r="AM102" s="16">
        <v>0.15014877546349281</v>
      </c>
      <c r="AN102" s="16">
        <v>0.122072175173571</v>
      </c>
      <c r="AO102" s="16">
        <v>0.17318989852750399</v>
      </c>
      <c r="AP102" s="38">
        <v>2.51773861295491E-2</v>
      </c>
      <c r="AQ102" s="38">
        <v>2.1362630655375001E-2</v>
      </c>
      <c r="AR102" s="38">
        <v>6.2561989776455301E-2</v>
      </c>
      <c r="AS102" s="17">
        <v>6.0273136491950902E-2</v>
      </c>
      <c r="AT102" s="17">
        <v>8.7739375906004405E-2</v>
      </c>
      <c r="AU102" s="17">
        <v>0.100709544518196</v>
      </c>
      <c r="AV102" s="18">
        <v>0.13275349050125901</v>
      </c>
      <c r="AW102" s="18">
        <v>6.7902647440299099E-2</v>
      </c>
      <c r="AX102" s="18">
        <v>0.101472495613031</v>
      </c>
    </row>
    <row r="103" spans="1:50" x14ac:dyDescent="0.2">
      <c r="A103" s="2">
        <v>103</v>
      </c>
      <c r="B103" s="2">
        <f t="shared" si="1"/>
        <v>6.6950000000000003</v>
      </c>
      <c r="C103" s="3">
        <v>0.111390859845884</v>
      </c>
      <c r="D103" s="3">
        <v>8.2398718242160704E-2</v>
      </c>
      <c r="E103" s="3">
        <v>4.34882124055848E-2</v>
      </c>
      <c r="F103" s="31">
        <v>0.12664988174257999</v>
      </c>
      <c r="G103" s="31">
        <v>4.4251163500419598E-2</v>
      </c>
      <c r="H103" s="31">
        <v>2.9755092698558E-2</v>
      </c>
      <c r="I103" s="8">
        <v>6.9428549629968694E-2</v>
      </c>
      <c r="J103" s="8">
        <v>5.1117723353932998E-2</v>
      </c>
      <c r="K103" s="8">
        <v>6.8665598535133904E-2</v>
      </c>
      <c r="L103" s="9">
        <v>0.108339055466545</v>
      </c>
      <c r="M103" s="9">
        <v>0.12970168612192001</v>
      </c>
      <c r="N103" s="9">
        <v>0.13809414816510299</v>
      </c>
      <c r="O103" s="10">
        <v>2.8992141603723199E-2</v>
      </c>
      <c r="P103" s="10">
        <v>1.52590218966964E-3</v>
      </c>
      <c r="Q103" s="10">
        <v>7.6295109483482098E-3</v>
      </c>
      <c r="R103" s="11">
        <v>1.5259021896696401E-2</v>
      </c>
      <c r="S103" s="11">
        <v>7.6295109483482098E-3</v>
      </c>
      <c r="T103" s="11">
        <v>1.14442664225223E-2</v>
      </c>
      <c r="U103" s="12">
        <v>9.4605935759517798E-2</v>
      </c>
      <c r="V103" s="12">
        <v>9.1554131380178497E-2</v>
      </c>
      <c r="W103" s="12">
        <v>7.4769207293812506E-2</v>
      </c>
      <c r="X103" s="13">
        <v>0.10528725108720501</v>
      </c>
      <c r="Y103" s="13">
        <v>0.119783321889067</v>
      </c>
      <c r="Z103" s="13">
        <v>7.9346913862821403E-2</v>
      </c>
      <c r="AA103" s="12">
        <v>0</v>
      </c>
      <c r="AB103" s="12">
        <v>0</v>
      </c>
      <c r="AC103" s="12">
        <v>0</v>
      </c>
      <c r="AD103" s="13">
        <v>0</v>
      </c>
      <c r="AE103" s="13">
        <v>0</v>
      </c>
      <c r="AF103" s="13">
        <v>0</v>
      </c>
      <c r="AG103" s="14">
        <v>0</v>
      </c>
      <c r="AH103" s="14">
        <v>0</v>
      </c>
      <c r="AI103" s="14">
        <v>0</v>
      </c>
      <c r="AJ103" s="4">
        <v>0</v>
      </c>
      <c r="AK103" s="4">
        <v>0</v>
      </c>
      <c r="AL103" s="4">
        <v>0</v>
      </c>
      <c r="AM103" s="16">
        <v>0.14160372320134321</v>
      </c>
      <c r="AN103" s="16">
        <v>0.11444266422522301</v>
      </c>
      <c r="AO103" s="16">
        <v>0.16403448538948701</v>
      </c>
      <c r="AP103" s="38">
        <v>2.9755092698558E-2</v>
      </c>
      <c r="AQ103" s="38">
        <v>2.28885328450446E-2</v>
      </c>
      <c r="AR103" s="38">
        <v>6.1036087586785699E-2</v>
      </c>
      <c r="AS103" s="17">
        <v>6.6376745250629393E-2</v>
      </c>
      <c r="AT103" s="17">
        <v>9.9183642328526694E-2</v>
      </c>
      <c r="AU103" s="17">
        <v>0.101472495613031</v>
      </c>
      <c r="AV103" s="18">
        <v>0.13275349050125901</v>
      </c>
      <c r="AW103" s="18">
        <v>7.1717402914473205E-2</v>
      </c>
      <c r="AX103" s="18">
        <v>0.119020370794232</v>
      </c>
    </row>
    <row r="104" spans="1:50" x14ac:dyDescent="0.2">
      <c r="A104" s="2">
        <v>104</v>
      </c>
      <c r="B104" s="2">
        <f t="shared" si="1"/>
        <v>6.76</v>
      </c>
      <c r="C104" s="3">
        <v>0.10757610437171</v>
      </c>
      <c r="D104" s="3">
        <v>8.0109864957656193E-2</v>
      </c>
      <c r="E104" s="3">
        <v>5.2643625543602697E-2</v>
      </c>
      <c r="F104" s="31">
        <v>0.13275349050125901</v>
      </c>
      <c r="G104" s="31">
        <v>5.4169527733272299E-2</v>
      </c>
      <c r="H104" s="31">
        <v>2.8992141603723199E-2</v>
      </c>
      <c r="I104" s="8">
        <v>6.5613794155794603E-2</v>
      </c>
      <c r="J104" s="8">
        <v>6.5613794155794603E-2</v>
      </c>
      <c r="K104" s="8">
        <v>6.7139696345464295E-2</v>
      </c>
      <c r="L104" s="9">
        <v>0.10299839780270099</v>
      </c>
      <c r="M104" s="9">
        <v>0.12817578393224999</v>
      </c>
      <c r="N104" s="9">
        <v>0.119783321889067</v>
      </c>
      <c r="O104" s="10">
        <v>2.05996795605402E-2</v>
      </c>
      <c r="P104" s="10">
        <v>0</v>
      </c>
      <c r="Q104" s="10">
        <v>1.2970168612191999E-2</v>
      </c>
      <c r="R104" s="11">
        <v>9.15541313801785E-3</v>
      </c>
      <c r="S104" s="11">
        <v>7.6295109483482098E-3</v>
      </c>
      <c r="T104" s="11">
        <v>2.2888532845044599E-3</v>
      </c>
      <c r="U104" s="12">
        <v>9.0791180285343706E-2</v>
      </c>
      <c r="V104" s="12">
        <v>9.4605935759517798E-2</v>
      </c>
      <c r="W104" s="12">
        <v>8.0872816052490998E-2</v>
      </c>
      <c r="X104" s="13">
        <v>9.5368886854352602E-2</v>
      </c>
      <c r="Y104" s="13">
        <v>0.119783321889067</v>
      </c>
      <c r="Z104" s="13">
        <v>8.3924620431830299E-2</v>
      </c>
      <c r="AA104" s="12">
        <v>0</v>
      </c>
      <c r="AB104" s="12">
        <v>0</v>
      </c>
      <c r="AC104" s="12">
        <v>0</v>
      </c>
      <c r="AD104" s="13">
        <v>0</v>
      </c>
      <c r="AE104" s="13">
        <v>0</v>
      </c>
      <c r="AF104" s="13">
        <v>0</v>
      </c>
      <c r="AG104" s="14">
        <v>0</v>
      </c>
      <c r="AH104" s="14">
        <v>0</v>
      </c>
      <c r="AI104" s="14">
        <v>0</v>
      </c>
      <c r="AJ104" s="4">
        <v>0</v>
      </c>
      <c r="AK104" s="4">
        <v>0</v>
      </c>
      <c r="AL104" s="4">
        <v>0</v>
      </c>
      <c r="AM104" s="16">
        <v>0.15014877546349281</v>
      </c>
      <c r="AN104" s="16">
        <v>0.116731517509728</v>
      </c>
      <c r="AO104" s="16">
        <v>0.16632333867399099</v>
      </c>
      <c r="AP104" s="38">
        <v>2.9755092698558E-2</v>
      </c>
      <c r="AQ104" s="38">
        <v>2.9755092698558E-2</v>
      </c>
      <c r="AR104" s="38">
        <v>5.4932478828107097E-2</v>
      </c>
      <c r="AS104" s="17">
        <v>5.7984283207446398E-2</v>
      </c>
      <c r="AT104" s="17">
        <v>9.0028229190508902E-2</v>
      </c>
      <c r="AU104" s="17">
        <v>0.109102006561379</v>
      </c>
      <c r="AV104" s="18">
        <v>0.12970168612192001</v>
      </c>
      <c r="AW104" s="18">
        <v>6.5613794155794603E-2</v>
      </c>
      <c r="AX104" s="18">
        <v>9.6131837949187504E-2</v>
      </c>
    </row>
    <row r="105" spans="1:50" x14ac:dyDescent="0.2">
      <c r="A105" s="2">
        <v>105</v>
      </c>
      <c r="B105" s="2">
        <f t="shared" si="1"/>
        <v>6.8250000000000002</v>
      </c>
      <c r="C105" s="3">
        <v>0.11444266422522301</v>
      </c>
      <c r="D105" s="3">
        <v>7.5532158388647297E-2</v>
      </c>
      <c r="E105" s="3">
        <v>4.5777065690089297E-2</v>
      </c>
      <c r="F105" s="31">
        <v>0.137331197070268</v>
      </c>
      <c r="G105" s="31">
        <v>5.2643625543602697E-2</v>
      </c>
      <c r="H105" s="31">
        <v>2.3651483939879502E-2</v>
      </c>
      <c r="I105" s="8">
        <v>6.8665598535133904E-2</v>
      </c>
      <c r="J105" s="8">
        <v>5.9510185397116E-2</v>
      </c>
      <c r="K105" s="8">
        <v>6.6376745250629393E-2</v>
      </c>
      <c r="L105" s="9">
        <v>0.110627908751049</v>
      </c>
      <c r="M105" s="9">
        <v>0.12512397955291099</v>
      </c>
      <c r="N105" s="9">
        <v>0.12283512626840599</v>
      </c>
      <c r="O105" s="10">
        <v>2.2125581750209799E-2</v>
      </c>
      <c r="P105" s="10">
        <v>0</v>
      </c>
      <c r="Q105" s="10">
        <v>8.3924620431830299E-3</v>
      </c>
      <c r="R105" s="11">
        <v>1.83108262760357E-2</v>
      </c>
      <c r="S105" s="11">
        <v>0</v>
      </c>
      <c r="T105" s="11">
        <v>6.1036087586785696E-3</v>
      </c>
      <c r="U105" s="12">
        <v>9.2317082475013398E-2</v>
      </c>
      <c r="V105" s="12">
        <v>9.0028229190508902E-2</v>
      </c>
      <c r="W105" s="12">
        <v>8.3924620431830299E-2</v>
      </c>
      <c r="X105" s="13">
        <v>0.10376134889753599</v>
      </c>
      <c r="Y105" s="13">
        <v>0.11367971313038799</v>
      </c>
      <c r="Z105" s="13">
        <v>8.3161669336995495E-2</v>
      </c>
      <c r="AA105" s="12">
        <v>0</v>
      </c>
      <c r="AB105" s="12">
        <v>0</v>
      </c>
      <c r="AC105" s="12">
        <v>0</v>
      </c>
      <c r="AD105" s="13">
        <v>0</v>
      </c>
      <c r="AE105" s="13">
        <v>0</v>
      </c>
      <c r="AF105" s="13">
        <v>0</v>
      </c>
      <c r="AG105" s="14">
        <v>0</v>
      </c>
      <c r="AH105" s="14">
        <v>0</v>
      </c>
      <c r="AI105" s="14">
        <v>0</v>
      </c>
      <c r="AJ105" s="4">
        <v>0</v>
      </c>
      <c r="AK105" s="4">
        <v>0</v>
      </c>
      <c r="AL105" s="4">
        <v>0</v>
      </c>
      <c r="AM105" s="16">
        <v>0.15625238422217122</v>
      </c>
      <c r="AN105" s="16">
        <v>0.119783321889067</v>
      </c>
      <c r="AO105" s="16">
        <v>0.17471580071717399</v>
      </c>
      <c r="AP105" s="38">
        <v>2.28885328450446E-2</v>
      </c>
      <c r="AQ105" s="38">
        <v>2.74662394140536E-2</v>
      </c>
      <c r="AR105" s="38">
        <v>6.1799038681620497E-2</v>
      </c>
      <c r="AS105" s="17">
        <v>6.1799038681620497E-2</v>
      </c>
      <c r="AT105" s="17">
        <v>9.5368886854352602E-2</v>
      </c>
      <c r="AU105" s="17">
        <v>0.109102006561379</v>
      </c>
      <c r="AV105" s="18">
        <v>0.12664988174257999</v>
      </c>
      <c r="AW105" s="18">
        <v>5.3406576638437502E-2</v>
      </c>
      <c r="AX105" s="18">
        <v>9.5368886854352602E-2</v>
      </c>
    </row>
    <row r="106" spans="1:50" x14ac:dyDescent="0.2">
      <c r="A106" s="2">
        <v>106</v>
      </c>
      <c r="B106" s="2">
        <f t="shared" si="1"/>
        <v>6.8900000000000006</v>
      </c>
      <c r="C106" s="3">
        <v>0.106813153276875</v>
      </c>
      <c r="D106" s="3">
        <v>7.6295109483482101E-2</v>
      </c>
      <c r="E106" s="3">
        <v>4.8065918974593697E-2</v>
      </c>
      <c r="F106" s="31">
        <v>0.12970168612192001</v>
      </c>
      <c r="G106" s="31">
        <v>4.6540016784924101E-2</v>
      </c>
      <c r="H106" s="31">
        <v>3.5095750362401798E-2</v>
      </c>
      <c r="I106" s="8">
        <v>7.32433051041428E-2</v>
      </c>
      <c r="J106" s="8">
        <v>6.0273136491950902E-2</v>
      </c>
      <c r="K106" s="8">
        <v>7.4769207293812506E-2</v>
      </c>
      <c r="L106" s="9">
        <v>0.108339055466545</v>
      </c>
      <c r="M106" s="9">
        <v>0.130464637216754</v>
      </c>
      <c r="N106" s="9">
        <v>0.13275349050125901</v>
      </c>
      <c r="O106" s="10">
        <v>2.5940337224383901E-2</v>
      </c>
      <c r="P106" s="10">
        <v>0</v>
      </c>
      <c r="Q106" s="10">
        <v>1.2207217517357099E-2</v>
      </c>
      <c r="R106" s="11">
        <v>1.37331197070268E-2</v>
      </c>
      <c r="S106" s="11">
        <v>9.15541313801785E-3</v>
      </c>
      <c r="T106" s="11">
        <v>3.05180437933928E-3</v>
      </c>
      <c r="U106" s="12">
        <v>8.7739375906004405E-2</v>
      </c>
      <c r="V106" s="12">
        <v>8.9265278095674097E-2</v>
      </c>
      <c r="W106" s="12">
        <v>7.7058060578316906E-2</v>
      </c>
      <c r="X106" s="13">
        <v>8.4687571526665201E-2</v>
      </c>
      <c r="Y106" s="13">
        <v>0.112153810940719</v>
      </c>
      <c r="Z106" s="13">
        <v>8.0872816052490998E-2</v>
      </c>
      <c r="AA106" s="12">
        <v>0</v>
      </c>
      <c r="AB106" s="12">
        <v>0</v>
      </c>
      <c r="AC106" s="12">
        <v>0</v>
      </c>
      <c r="AD106" s="13">
        <v>0</v>
      </c>
      <c r="AE106" s="13">
        <v>0</v>
      </c>
      <c r="AF106" s="13">
        <v>0</v>
      </c>
      <c r="AG106" s="14">
        <v>0</v>
      </c>
      <c r="AH106" s="14">
        <v>0</v>
      </c>
      <c r="AI106" s="14">
        <v>0</v>
      </c>
      <c r="AJ106" s="4">
        <v>0</v>
      </c>
      <c r="AK106" s="4">
        <v>0</v>
      </c>
      <c r="AL106" s="4">
        <v>0</v>
      </c>
      <c r="AM106" s="16">
        <v>0.15259021896696401</v>
      </c>
      <c r="AN106" s="16">
        <v>0.12359807736324099</v>
      </c>
      <c r="AO106" s="16">
        <v>0.18081940947585301</v>
      </c>
      <c r="AP106" s="38">
        <v>2.4414435034714299E-2</v>
      </c>
      <c r="AQ106" s="38">
        <v>2.6703288319218699E-2</v>
      </c>
      <c r="AR106" s="38">
        <v>5.6458381017776803E-2</v>
      </c>
      <c r="AS106" s="17">
        <v>5.5695429922941901E-2</v>
      </c>
      <c r="AT106" s="17">
        <v>9.0791180285343706E-2</v>
      </c>
      <c r="AU106" s="17">
        <v>0.111390859845884</v>
      </c>
      <c r="AV106" s="18">
        <v>0.12817578393224999</v>
      </c>
      <c r="AW106" s="18">
        <v>5.8747234302281202E-2</v>
      </c>
      <c r="AX106" s="18">
        <v>8.6213473716334796E-2</v>
      </c>
    </row>
    <row r="107" spans="1:50" x14ac:dyDescent="0.2">
      <c r="A107" s="2">
        <v>107</v>
      </c>
      <c r="B107" s="2">
        <f t="shared" si="1"/>
        <v>6.9550000000000001</v>
      </c>
      <c r="C107" s="3">
        <v>0.102235446707866</v>
      </c>
      <c r="D107" s="3">
        <v>7.4769207293812506E-2</v>
      </c>
      <c r="E107" s="3">
        <v>3.9673456931410701E-2</v>
      </c>
      <c r="F107" s="31">
        <v>0.12359807736324099</v>
      </c>
      <c r="G107" s="31">
        <v>4.7302967879758899E-2</v>
      </c>
      <c r="H107" s="31">
        <v>3.66216525520714E-2</v>
      </c>
      <c r="I107" s="8">
        <v>7.2480354009307996E-2</v>
      </c>
      <c r="J107" s="8">
        <v>7.4769207293812506E-2</v>
      </c>
      <c r="K107" s="8">
        <v>7.5532158388647297E-2</v>
      </c>
      <c r="L107" s="9">
        <v>0.101472495613031</v>
      </c>
      <c r="M107" s="9">
        <v>0.14343480582894599</v>
      </c>
      <c r="N107" s="9">
        <v>0.14419775692378101</v>
      </c>
      <c r="O107" s="10">
        <v>2.28885328450446E-2</v>
      </c>
      <c r="P107" s="10">
        <v>0</v>
      </c>
      <c r="Q107" s="10">
        <v>1.2207217517357099E-2</v>
      </c>
      <c r="R107" s="11">
        <v>1.9073777370870501E-2</v>
      </c>
      <c r="S107" s="11">
        <v>5.3406576638437503E-3</v>
      </c>
      <c r="T107" s="11">
        <v>2.2888532845044599E-3</v>
      </c>
      <c r="U107" s="12">
        <v>8.3161669336995495E-2</v>
      </c>
      <c r="V107" s="12">
        <v>9.7657740138857099E-2</v>
      </c>
      <c r="W107" s="12">
        <v>8.5450522621500005E-2</v>
      </c>
      <c r="X107" s="13">
        <v>8.8502327000839306E-2</v>
      </c>
      <c r="Y107" s="13">
        <v>0.120546272983902</v>
      </c>
      <c r="Z107" s="13">
        <v>8.2398718242160704E-2</v>
      </c>
      <c r="AA107" s="12">
        <v>0</v>
      </c>
      <c r="AB107" s="12">
        <v>0</v>
      </c>
      <c r="AC107" s="12">
        <v>0</v>
      </c>
      <c r="AD107" s="13">
        <v>0</v>
      </c>
      <c r="AE107" s="13">
        <v>0</v>
      </c>
      <c r="AF107" s="13">
        <v>0</v>
      </c>
      <c r="AG107" s="14">
        <v>0</v>
      </c>
      <c r="AH107" s="14">
        <v>0</v>
      </c>
      <c r="AI107" s="14">
        <v>0</v>
      </c>
      <c r="AJ107" s="4">
        <v>0</v>
      </c>
      <c r="AK107" s="4">
        <v>0</v>
      </c>
      <c r="AL107" s="4">
        <v>0</v>
      </c>
      <c r="AM107" s="16">
        <v>0.15869382772564242</v>
      </c>
      <c r="AN107" s="16">
        <v>0.115968566414893</v>
      </c>
      <c r="AO107" s="16">
        <v>0.17090104524300001</v>
      </c>
      <c r="AP107" s="38">
        <v>2.05996795605402E-2</v>
      </c>
      <c r="AQ107" s="38">
        <v>1.9836728465705299E-2</v>
      </c>
      <c r="AR107" s="38">
        <v>6.1036087586785699E-2</v>
      </c>
      <c r="AS107" s="17">
        <v>4.5014114595254402E-2</v>
      </c>
      <c r="AT107" s="17">
        <v>9.3080033569848203E-2</v>
      </c>
      <c r="AU107" s="17">
        <v>0.10452429999237001</v>
      </c>
      <c r="AV107" s="18">
        <v>0.13656824597543299</v>
      </c>
      <c r="AW107" s="18">
        <v>5.8747234302281202E-2</v>
      </c>
      <c r="AX107" s="18">
        <v>9.1554131380178497E-2</v>
      </c>
    </row>
    <row r="108" spans="1:50" x14ac:dyDescent="0.2">
      <c r="A108" s="2">
        <v>108</v>
      </c>
      <c r="B108" s="2">
        <f t="shared" si="1"/>
        <v>7.0200000000000005</v>
      </c>
      <c r="C108" s="3">
        <v>0.106813153276875</v>
      </c>
      <c r="D108" s="3">
        <v>7.7821011673151794E-2</v>
      </c>
      <c r="E108" s="3">
        <v>4.4251163500419598E-2</v>
      </c>
      <c r="F108" s="31">
        <v>0.120546272983902</v>
      </c>
      <c r="G108" s="31">
        <v>5.2643625543602697E-2</v>
      </c>
      <c r="H108" s="31">
        <v>2.4414435034714299E-2</v>
      </c>
      <c r="I108" s="8">
        <v>7.0954451819638401E-2</v>
      </c>
      <c r="J108" s="8">
        <v>6.8665598535133904E-2</v>
      </c>
      <c r="K108" s="8">
        <v>5.7984283207446398E-2</v>
      </c>
      <c r="L108" s="9">
        <v>0.11291676203555399</v>
      </c>
      <c r="M108" s="9">
        <v>0.13427939269092901</v>
      </c>
      <c r="N108" s="9">
        <v>0.13504234378576299</v>
      </c>
      <c r="O108" s="10">
        <v>2.3651483939879502E-2</v>
      </c>
      <c r="P108" s="10">
        <v>0</v>
      </c>
      <c r="Q108" s="10">
        <v>9.15541313801785E-3</v>
      </c>
      <c r="R108" s="11">
        <v>1.7547875181200899E-2</v>
      </c>
      <c r="S108" s="11">
        <v>4.5777065690089302E-3</v>
      </c>
      <c r="T108" s="11">
        <v>0</v>
      </c>
      <c r="U108" s="12">
        <v>8.5450522621500005E-2</v>
      </c>
      <c r="V108" s="12">
        <v>8.69764248111696E-2</v>
      </c>
      <c r="W108" s="12">
        <v>8.5450522621500005E-2</v>
      </c>
      <c r="X108" s="13">
        <v>8.2398718242160704E-2</v>
      </c>
      <c r="Y108" s="13">
        <v>0.121309224078737</v>
      </c>
      <c r="Z108" s="13">
        <v>9.2317082475013398E-2</v>
      </c>
      <c r="AA108" s="12">
        <v>0</v>
      </c>
      <c r="AB108" s="12">
        <v>0</v>
      </c>
      <c r="AC108" s="12">
        <v>0</v>
      </c>
      <c r="AD108" s="13">
        <v>0</v>
      </c>
      <c r="AE108" s="13">
        <v>0</v>
      </c>
      <c r="AF108" s="13">
        <v>0</v>
      </c>
      <c r="AG108" s="14">
        <v>0</v>
      </c>
      <c r="AH108" s="14">
        <v>0</v>
      </c>
      <c r="AI108" s="14">
        <v>0</v>
      </c>
      <c r="AJ108" s="4">
        <v>0</v>
      </c>
      <c r="AK108" s="4">
        <v>0</v>
      </c>
      <c r="AL108" s="4">
        <v>0</v>
      </c>
      <c r="AM108" s="16">
        <v>0.15747310597390721</v>
      </c>
      <c r="AN108" s="16">
        <v>0.12436102845807601</v>
      </c>
      <c r="AO108" s="16">
        <v>0.16937514305333001</v>
      </c>
      <c r="AP108" s="38">
        <v>2.8229190508888401E-2</v>
      </c>
      <c r="AQ108" s="38">
        <v>2.9755092698558E-2</v>
      </c>
      <c r="AR108" s="38">
        <v>5.9510185397116E-2</v>
      </c>
      <c r="AS108" s="17">
        <v>5.1117723353932998E-2</v>
      </c>
      <c r="AT108" s="17">
        <v>8.5450522621500005E-2</v>
      </c>
      <c r="AU108" s="17">
        <v>0.10528725108720501</v>
      </c>
      <c r="AV108" s="18">
        <v>0.130464637216754</v>
      </c>
      <c r="AW108" s="18">
        <v>6.1799038681620497E-2</v>
      </c>
      <c r="AX108" s="18">
        <v>9.8420691233691904E-2</v>
      </c>
    </row>
    <row r="109" spans="1:50" x14ac:dyDescent="0.2">
      <c r="A109" s="2">
        <v>109</v>
      </c>
      <c r="B109" s="2">
        <f t="shared" si="1"/>
        <v>7.085</v>
      </c>
      <c r="C109" s="3">
        <v>0.116731517509728</v>
      </c>
      <c r="D109" s="3">
        <v>8.0109864957656193E-2</v>
      </c>
      <c r="E109" s="3">
        <v>5.2643625543602697E-2</v>
      </c>
      <c r="F109" s="31">
        <v>0.12436102845807601</v>
      </c>
      <c r="G109" s="31">
        <v>4.34882124055848E-2</v>
      </c>
      <c r="H109" s="31">
        <v>3.66216525520714E-2</v>
      </c>
      <c r="I109" s="8">
        <v>7.1717402914473205E-2</v>
      </c>
      <c r="J109" s="8">
        <v>6.3324940871290203E-2</v>
      </c>
      <c r="K109" s="8">
        <v>6.0273136491950902E-2</v>
      </c>
      <c r="L109" s="9">
        <v>0.102235446707866</v>
      </c>
      <c r="M109" s="9">
        <v>0.13504234378576299</v>
      </c>
      <c r="N109" s="9">
        <v>0.12512397955291099</v>
      </c>
      <c r="O109" s="10">
        <v>2.2125581750209799E-2</v>
      </c>
      <c r="P109" s="10">
        <v>0</v>
      </c>
      <c r="Q109" s="10">
        <v>9.15541313801785E-3</v>
      </c>
      <c r="R109" s="11">
        <v>1.2207217517357099E-2</v>
      </c>
      <c r="S109" s="11">
        <v>3.8147554741741101E-3</v>
      </c>
      <c r="T109" s="11">
        <v>4.5777065690089302E-3</v>
      </c>
      <c r="U109" s="12">
        <v>8.8502327000839306E-2</v>
      </c>
      <c r="V109" s="12">
        <v>8.9265278095674097E-2</v>
      </c>
      <c r="W109" s="12">
        <v>7.1717402914473205E-2</v>
      </c>
      <c r="X109" s="13">
        <v>9.3080033569848203E-2</v>
      </c>
      <c r="Y109" s="13">
        <v>0.109864957656214</v>
      </c>
      <c r="Z109" s="13">
        <v>8.69764248111696E-2</v>
      </c>
      <c r="AA109" s="12">
        <v>0</v>
      </c>
      <c r="AB109" s="12">
        <v>0</v>
      </c>
      <c r="AC109" s="12">
        <v>0</v>
      </c>
      <c r="AD109" s="13">
        <v>0</v>
      </c>
      <c r="AE109" s="13">
        <v>0</v>
      </c>
      <c r="AF109" s="13">
        <v>0</v>
      </c>
      <c r="AG109" s="14">
        <v>0</v>
      </c>
      <c r="AH109" s="14">
        <v>0</v>
      </c>
      <c r="AI109" s="14">
        <v>0</v>
      </c>
      <c r="AJ109" s="4">
        <v>0</v>
      </c>
      <c r="AK109" s="4">
        <v>0</v>
      </c>
      <c r="AL109" s="4">
        <v>0</v>
      </c>
      <c r="AM109" s="16">
        <v>0.15014877546349281</v>
      </c>
      <c r="AN109" s="16">
        <v>0.119020370794232</v>
      </c>
      <c r="AO109" s="16">
        <v>0.160219729915312</v>
      </c>
      <c r="AP109" s="38">
        <v>2.28885328450446E-2</v>
      </c>
      <c r="AQ109" s="38">
        <v>3.5095750362401798E-2</v>
      </c>
      <c r="AR109" s="38">
        <v>6.3324940871290203E-2</v>
      </c>
      <c r="AS109" s="17">
        <v>4.6540016784924101E-2</v>
      </c>
      <c r="AT109" s="17">
        <v>8.69764248111696E-2</v>
      </c>
      <c r="AU109" s="17">
        <v>8.7739375906004405E-2</v>
      </c>
      <c r="AV109" s="18">
        <v>0.125886930647745</v>
      </c>
      <c r="AW109" s="18">
        <v>6.6376745250629393E-2</v>
      </c>
      <c r="AX109" s="18">
        <v>9.3842984664682993E-2</v>
      </c>
    </row>
    <row r="110" spans="1:50" x14ac:dyDescent="0.2">
      <c r="A110" s="2">
        <v>110</v>
      </c>
      <c r="B110" s="2">
        <f t="shared" si="1"/>
        <v>7.15</v>
      </c>
      <c r="C110" s="3">
        <v>0.108339055466545</v>
      </c>
      <c r="D110" s="3">
        <v>7.2480354009307996E-2</v>
      </c>
      <c r="E110" s="3">
        <v>4.9591821164263403E-2</v>
      </c>
      <c r="F110" s="31">
        <v>0.12359807736324099</v>
      </c>
      <c r="G110" s="31">
        <v>4.5014114595254402E-2</v>
      </c>
      <c r="H110" s="31">
        <v>3.5095750362401798E-2</v>
      </c>
      <c r="I110" s="8">
        <v>6.8665598535133904E-2</v>
      </c>
      <c r="J110" s="8">
        <v>5.6458381017776803E-2</v>
      </c>
      <c r="K110" s="8">
        <v>7.0954451819638401E-2</v>
      </c>
      <c r="L110" s="9">
        <v>0.10452429999237001</v>
      </c>
      <c r="M110" s="9">
        <v>0.130464637216754</v>
      </c>
      <c r="N110" s="9">
        <v>0.130464637216754</v>
      </c>
      <c r="O110" s="10">
        <v>2.05996795605402E-2</v>
      </c>
      <c r="P110" s="10">
        <v>0</v>
      </c>
      <c r="Q110" s="10">
        <v>1.2207217517357099E-2</v>
      </c>
      <c r="R110" s="11">
        <v>9.9183642328526701E-3</v>
      </c>
      <c r="S110" s="11">
        <v>0</v>
      </c>
      <c r="T110" s="11">
        <v>9.9183642328526701E-3</v>
      </c>
      <c r="U110" s="12">
        <v>8.4687571526665201E-2</v>
      </c>
      <c r="V110" s="12">
        <v>9.6131837949187504E-2</v>
      </c>
      <c r="W110" s="12">
        <v>7.32433051041428E-2</v>
      </c>
      <c r="X110" s="13">
        <v>7.7058060578316906E-2</v>
      </c>
      <c r="Y110" s="13">
        <v>0.110627908751049</v>
      </c>
      <c r="Z110" s="13">
        <v>8.3161669336995495E-2</v>
      </c>
      <c r="AA110" s="12">
        <v>0</v>
      </c>
      <c r="AB110" s="12">
        <v>0</v>
      </c>
      <c r="AC110" s="12">
        <v>0</v>
      </c>
      <c r="AD110" s="13">
        <v>0</v>
      </c>
      <c r="AE110" s="13">
        <v>0</v>
      </c>
      <c r="AF110" s="13">
        <v>0</v>
      </c>
      <c r="AG110" s="14">
        <v>0</v>
      </c>
      <c r="AH110" s="14">
        <v>0</v>
      </c>
      <c r="AI110" s="14">
        <v>0</v>
      </c>
      <c r="AJ110" s="4">
        <v>0</v>
      </c>
      <c r="AK110" s="4">
        <v>0</v>
      </c>
      <c r="AL110" s="4">
        <v>0</v>
      </c>
      <c r="AM110" s="16">
        <v>0.1489280537117568</v>
      </c>
      <c r="AN110" s="16">
        <v>0.121309224078737</v>
      </c>
      <c r="AO110" s="16">
        <v>0.168612191958495</v>
      </c>
      <c r="AP110" s="38">
        <v>2.3651483939879502E-2</v>
      </c>
      <c r="AQ110" s="38">
        <v>3.2043945983062497E-2</v>
      </c>
      <c r="AR110" s="38">
        <v>6.7902647440299099E-2</v>
      </c>
      <c r="AS110" s="17">
        <v>4.1199359121080303E-2</v>
      </c>
      <c r="AT110" s="17">
        <v>9.7657740138857099E-2</v>
      </c>
      <c r="AU110" s="17">
        <v>8.8502327000839306E-2</v>
      </c>
      <c r="AV110" s="18">
        <v>0.119783321889067</v>
      </c>
      <c r="AW110" s="18">
        <v>6.7139696345464295E-2</v>
      </c>
      <c r="AX110" s="18">
        <v>8.69764248111696E-2</v>
      </c>
    </row>
    <row r="111" spans="1:50" x14ac:dyDescent="0.2">
      <c r="A111" s="2">
        <v>111</v>
      </c>
      <c r="B111" s="2">
        <f t="shared" si="1"/>
        <v>7.2149999999999999</v>
      </c>
      <c r="C111" s="3">
        <v>0.10757610437171</v>
      </c>
      <c r="D111" s="3">
        <v>7.7821011673151794E-2</v>
      </c>
      <c r="E111" s="3">
        <v>5.3406576638437502E-2</v>
      </c>
      <c r="F111" s="31">
        <v>0.12512397955291099</v>
      </c>
      <c r="G111" s="31">
        <v>4.8828870069428598E-2</v>
      </c>
      <c r="H111" s="31">
        <v>3.7384603646906198E-2</v>
      </c>
      <c r="I111" s="8">
        <v>6.7902647440299099E-2</v>
      </c>
      <c r="J111" s="8">
        <v>5.6458381017776803E-2</v>
      </c>
      <c r="K111" s="8">
        <v>6.9428549629968694E-2</v>
      </c>
      <c r="L111" s="9">
        <v>9.0791180285343706E-2</v>
      </c>
      <c r="M111" s="9">
        <v>0.12664988174257999</v>
      </c>
      <c r="N111" s="9">
        <v>0.141908903639277</v>
      </c>
      <c r="O111" s="10">
        <v>1.83108262760357E-2</v>
      </c>
      <c r="P111" s="10">
        <v>0</v>
      </c>
      <c r="Q111" s="10">
        <v>9.15541313801785E-3</v>
      </c>
      <c r="R111" s="11">
        <v>6.8665598535133897E-3</v>
      </c>
      <c r="S111" s="11">
        <v>6.1036087586785696E-3</v>
      </c>
      <c r="T111" s="11">
        <v>3.8147554741741101E-3</v>
      </c>
      <c r="U111" s="12">
        <v>6.6376745250629393E-2</v>
      </c>
      <c r="V111" s="12">
        <v>8.3924620431830299E-2</v>
      </c>
      <c r="W111" s="12">
        <v>7.6295109483482101E-2</v>
      </c>
      <c r="X111" s="13">
        <v>8.5450522621500005E-2</v>
      </c>
      <c r="Y111" s="13">
        <v>0.117494468604562</v>
      </c>
      <c r="Z111" s="13">
        <v>8.0872816052490998E-2</v>
      </c>
      <c r="AA111" s="12">
        <v>0</v>
      </c>
      <c r="AB111" s="12">
        <v>0</v>
      </c>
      <c r="AC111" s="12">
        <v>0</v>
      </c>
      <c r="AD111" s="13">
        <v>0</v>
      </c>
      <c r="AE111" s="13">
        <v>0</v>
      </c>
      <c r="AF111" s="13">
        <v>0</v>
      </c>
      <c r="AG111" s="14">
        <v>0</v>
      </c>
      <c r="AH111" s="14">
        <v>0</v>
      </c>
      <c r="AI111" s="14">
        <v>0</v>
      </c>
      <c r="AJ111" s="4">
        <v>0</v>
      </c>
      <c r="AK111" s="4">
        <v>0</v>
      </c>
      <c r="AL111" s="4">
        <v>0</v>
      </c>
      <c r="AM111" s="16">
        <v>0.1464866102082856</v>
      </c>
      <c r="AN111" s="16">
        <v>0.127412832837415</v>
      </c>
      <c r="AO111" s="16">
        <v>0.16632333867399099</v>
      </c>
      <c r="AP111" s="38">
        <v>1.9073777370870501E-2</v>
      </c>
      <c r="AQ111" s="38">
        <v>2.28885328450446E-2</v>
      </c>
      <c r="AR111" s="38">
        <v>5.8747234302281202E-2</v>
      </c>
      <c r="AS111" s="17">
        <v>3.5858701457236603E-2</v>
      </c>
      <c r="AT111" s="17">
        <v>9.6894789044022295E-2</v>
      </c>
      <c r="AU111" s="17">
        <v>0.10452429999237001</v>
      </c>
      <c r="AV111" s="18">
        <v>0.131990539406424</v>
      </c>
      <c r="AW111" s="18">
        <v>6.1799038681620497E-2</v>
      </c>
      <c r="AX111" s="18">
        <v>9.4605935759517798E-2</v>
      </c>
    </row>
    <row r="112" spans="1:50" x14ac:dyDescent="0.2">
      <c r="A112" s="2">
        <v>112</v>
      </c>
      <c r="B112" s="2">
        <f t="shared" si="1"/>
        <v>7.28</v>
      </c>
      <c r="C112" s="3">
        <v>0.109864957656214</v>
      </c>
      <c r="D112" s="3">
        <v>7.9346913862821403E-2</v>
      </c>
      <c r="E112" s="3">
        <v>5.4169527733272299E-2</v>
      </c>
      <c r="F112" s="31">
        <v>0.122072175173571</v>
      </c>
      <c r="G112" s="31">
        <v>4.8828870069428598E-2</v>
      </c>
      <c r="H112" s="31">
        <v>3.0518043793392801E-2</v>
      </c>
      <c r="I112" s="8">
        <v>6.0273136491950902E-2</v>
      </c>
      <c r="J112" s="8">
        <v>6.5613794155794603E-2</v>
      </c>
      <c r="K112" s="8">
        <v>6.4850843060959798E-2</v>
      </c>
      <c r="L112" s="9">
        <v>9.6894789044022295E-2</v>
      </c>
      <c r="M112" s="9">
        <v>0.141908903639277</v>
      </c>
      <c r="N112" s="9">
        <v>0.127412832837415</v>
      </c>
      <c r="O112" s="10">
        <v>1.6784924086366101E-2</v>
      </c>
      <c r="P112" s="10">
        <v>0</v>
      </c>
      <c r="Q112" s="10">
        <v>9.9183642328526701E-3</v>
      </c>
      <c r="R112" s="11">
        <v>1.2970168612191999E-2</v>
      </c>
      <c r="S112" s="11">
        <v>0</v>
      </c>
      <c r="T112" s="11">
        <v>4.5777065690089302E-3</v>
      </c>
      <c r="U112" s="12">
        <v>7.6295109483482101E-2</v>
      </c>
      <c r="V112" s="12">
        <v>8.7739375906004405E-2</v>
      </c>
      <c r="W112" s="12">
        <v>6.9428549629968694E-2</v>
      </c>
      <c r="X112" s="13">
        <v>9.7657740138857099E-2</v>
      </c>
      <c r="Y112" s="13">
        <v>0.109102006561379</v>
      </c>
      <c r="Z112" s="13">
        <v>8.0109864957656193E-2</v>
      </c>
      <c r="AA112" s="12">
        <v>0</v>
      </c>
      <c r="AB112" s="12">
        <v>0</v>
      </c>
      <c r="AC112" s="12">
        <v>0</v>
      </c>
      <c r="AD112" s="13">
        <v>0</v>
      </c>
      <c r="AE112" s="13">
        <v>0</v>
      </c>
      <c r="AF112" s="13">
        <v>0</v>
      </c>
      <c r="AG112" s="14">
        <v>0</v>
      </c>
      <c r="AH112" s="14">
        <v>0</v>
      </c>
      <c r="AI112" s="14">
        <v>0</v>
      </c>
      <c r="AJ112" s="4">
        <v>0</v>
      </c>
      <c r="AK112" s="4">
        <v>0</v>
      </c>
      <c r="AL112" s="4">
        <v>0</v>
      </c>
      <c r="AM112" s="16">
        <v>0.1647974364843216</v>
      </c>
      <c r="AN112" s="16">
        <v>0.122072175173571</v>
      </c>
      <c r="AO112" s="16">
        <v>0.16479743648432099</v>
      </c>
      <c r="AP112" s="38">
        <v>1.4496070801861599E-2</v>
      </c>
      <c r="AQ112" s="38">
        <v>2.28885328450446E-2</v>
      </c>
      <c r="AR112" s="38">
        <v>5.4169527733272299E-2</v>
      </c>
      <c r="AS112" s="17">
        <v>4.2725261310750003E-2</v>
      </c>
      <c r="AT112" s="17">
        <v>9.4605935759517798E-2</v>
      </c>
      <c r="AU112" s="17">
        <v>0.10376134889753599</v>
      </c>
      <c r="AV112" s="18">
        <v>0.12664988174257999</v>
      </c>
      <c r="AW112" s="18">
        <v>6.4087891966124994E-2</v>
      </c>
      <c r="AX112" s="18">
        <v>8.0872816052490998E-2</v>
      </c>
    </row>
    <row r="113" spans="1:50" x14ac:dyDescent="0.2">
      <c r="A113" s="2">
        <v>113</v>
      </c>
      <c r="B113" s="2">
        <f t="shared" si="1"/>
        <v>7.3450000000000006</v>
      </c>
      <c r="C113" s="3">
        <v>0.10605020218204</v>
      </c>
      <c r="D113" s="3">
        <v>7.7058060578316906E-2</v>
      </c>
      <c r="E113" s="3">
        <v>5.1117723353932998E-2</v>
      </c>
      <c r="F113" s="31">
        <v>0.112153810940719</v>
      </c>
      <c r="G113" s="31">
        <v>4.9591821164263403E-2</v>
      </c>
      <c r="H113" s="31">
        <v>2.6703288319218699E-2</v>
      </c>
      <c r="I113" s="8">
        <v>5.7984283207446398E-2</v>
      </c>
      <c r="J113" s="8">
        <v>6.2561989776455301E-2</v>
      </c>
      <c r="K113" s="8">
        <v>5.8747234302281202E-2</v>
      </c>
      <c r="L113" s="9">
        <v>8.8502327000839306E-2</v>
      </c>
      <c r="M113" s="9">
        <v>0.125886930647745</v>
      </c>
      <c r="N113" s="9">
        <v>0.12283512626840599</v>
      </c>
      <c r="O113" s="10">
        <v>1.7547875181200899E-2</v>
      </c>
      <c r="P113" s="10">
        <v>0</v>
      </c>
      <c r="Q113" s="10">
        <v>1.0681315327687501E-2</v>
      </c>
      <c r="R113" s="11">
        <v>1.52590218966964E-3</v>
      </c>
      <c r="S113" s="11">
        <v>3.8147554741741101E-3</v>
      </c>
      <c r="T113" s="11">
        <v>0</v>
      </c>
      <c r="U113" s="12">
        <v>6.9428549629968694E-2</v>
      </c>
      <c r="V113" s="12">
        <v>9.4605935759517798E-2</v>
      </c>
      <c r="W113" s="12">
        <v>7.8583962767986598E-2</v>
      </c>
      <c r="X113" s="13">
        <v>8.3924620431830299E-2</v>
      </c>
      <c r="Y113" s="13">
        <v>0.11367971313038799</v>
      </c>
      <c r="Z113" s="13">
        <v>7.9346913862821403E-2</v>
      </c>
      <c r="AA113" s="12">
        <v>0</v>
      </c>
      <c r="AB113" s="12">
        <v>0</v>
      </c>
      <c r="AC113" s="12">
        <v>0</v>
      </c>
      <c r="AD113" s="13">
        <v>0</v>
      </c>
      <c r="AE113" s="13">
        <v>0</v>
      </c>
      <c r="AF113" s="13">
        <v>0</v>
      </c>
      <c r="AG113" s="14">
        <v>0</v>
      </c>
      <c r="AH113" s="14">
        <v>0</v>
      </c>
      <c r="AI113" s="14">
        <v>0</v>
      </c>
      <c r="AJ113" s="4">
        <v>0</v>
      </c>
      <c r="AK113" s="4">
        <v>0</v>
      </c>
      <c r="AL113" s="4">
        <v>0</v>
      </c>
      <c r="AM113" s="16">
        <v>0.1599145494773784</v>
      </c>
      <c r="AN113" s="16">
        <v>0.122072175173571</v>
      </c>
      <c r="AO113" s="16">
        <v>0.17090104524300001</v>
      </c>
      <c r="AP113" s="38">
        <v>1.9073777370870501E-2</v>
      </c>
      <c r="AQ113" s="38">
        <v>2.51773861295491E-2</v>
      </c>
      <c r="AR113" s="38">
        <v>5.5695429922941901E-2</v>
      </c>
      <c r="AS113" s="17">
        <v>3.8910505836575897E-2</v>
      </c>
      <c r="AT113" s="17">
        <v>8.3161669336995495E-2</v>
      </c>
      <c r="AU113" s="17">
        <v>0.10528725108720501</v>
      </c>
      <c r="AV113" s="18">
        <v>0.116731517509728</v>
      </c>
      <c r="AW113" s="18">
        <v>5.72213321126116E-2</v>
      </c>
      <c r="AX113" s="18">
        <v>9.4605935759517798E-2</v>
      </c>
    </row>
    <row r="114" spans="1:50" x14ac:dyDescent="0.2">
      <c r="A114" s="2">
        <v>114</v>
      </c>
      <c r="B114" s="2">
        <f t="shared" si="1"/>
        <v>7.41</v>
      </c>
      <c r="C114" s="3">
        <v>0.10376134889753599</v>
      </c>
      <c r="D114" s="3">
        <v>8.1635767147325899E-2</v>
      </c>
      <c r="E114" s="3">
        <v>5.7984283207446398E-2</v>
      </c>
      <c r="F114" s="31">
        <v>0.109864957656214</v>
      </c>
      <c r="G114" s="31">
        <v>4.8065918974593697E-2</v>
      </c>
      <c r="H114" s="31">
        <v>3.2806897077897301E-2</v>
      </c>
      <c r="I114" s="8">
        <v>5.4932478828107097E-2</v>
      </c>
      <c r="J114" s="8">
        <v>6.7902647440299099E-2</v>
      </c>
      <c r="K114" s="8">
        <v>7.6295109483482101E-2</v>
      </c>
      <c r="L114" s="9">
        <v>8.5450522621500005E-2</v>
      </c>
      <c r="M114" s="9">
        <v>0.14267185473411201</v>
      </c>
      <c r="N114" s="9">
        <v>0.12664988174257999</v>
      </c>
      <c r="O114" s="10">
        <v>1.7547875181200899E-2</v>
      </c>
      <c r="P114" s="10">
        <v>0</v>
      </c>
      <c r="Q114" s="10">
        <v>1.7547875181200899E-2</v>
      </c>
      <c r="R114" s="11">
        <v>3.8147554741741101E-3</v>
      </c>
      <c r="S114" s="11">
        <v>3.8147554741741101E-3</v>
      </c>
      <c r="T114" s="11">
        <v>7.6295109483482098E-4</v>
      </c>
      <c r="U114" s="12">
        <v>7.5532158388647297E-2</v>
      </c>
      <c r="V114" s="12">
        <v>9.4605935759517798E-2</v>
      </c>
      <c r="W114" s="12">
        <v>7.6295109483482101E-2</v>
      </c>
      <c r="X114" s="13">
        <v>7.8583962767986598E-2</v>
      </c>
      <c r="Y114" s="13">
        <v>0.11291676203555399</v>
      </c>
      <c r="Z114" s="13">
        <v>6.8665598535133904E-2</v>
      </c>
      <c r="AA114" s="12">
        <v>0</v>
      </c>
      <c r="AB114" s="12">
        <v>0</v>
      </c>
      <c r="AC114" s="12">
        <v>0</v>
      </c>
      <c r="AD114" s="13">
        <v>0</v>
      </c>
      <c r="AE114" s="13">
        <v>0</v>
      </c>
      <c r="AF114" s="13">
        <v>0</v>
      </c>
      <c r="AG114" s="14">
        <v>0</v>
      </c>
      <c r="AH114" s="14">
        <v>0</v>
      </c>
      <c r="AI114" s="14">
        <v>0</v>
      </c>
      <c r="AJ114" s="4">
        <v>0</v>
      </c>
      <c r="AK114" s="4">
        <v>0</v>
      </c>
      <c r="AL114" s="4">
        <v>0</v>
      </c>
      <c r="AM114" s="16">
        <v>0.137331197070268</v>
      </c>
      <c r="AN114" s="16">
        <v>0.12436102845807601</v>
      </c>
      <c r="AO114" s="16">
        <v>0.16479743648432099</v>
      </c>
      <c r="AP114" s="38">
        <v>1.9073777370870501E-2</v>
      </c>
      <c r="AQ114" s="38">
        <v>2.6703288319218699E-2</v>
      </c>
      <c r="AR114" s="38">
        <v>5.72213321126116E-2</v>
      </c>
      <c r="AS114" s="17">
        <v>4.8065918974593697E-2</v>
      </c>
      <c r="AT114" s="17">
        <v>7.7821011673151794E-2</v>
      </c>
      <c r="AU114" s="17">
        <v>0.100709544518196</v>
      </c>
      <c r="AV114" s="18">
        <v>0.121309224078737</v>
      </c>
      <c r="AW114" s="18">
        <v>5.9510185397116E-2</v>
      </c>
      <c r="AX114" s="18">
        <v>9.0791180285343706E-2</v>
      </c>
    </row>
    <row r="115" spans="1:50" x14ac:dyDescent="0.2">
      <c r="A115" s="2">
        <v>115</v>
      </c>
      <c r="B115" s="2">
        <f t="shared" si="1"/>
        <v>7.4750000000000005</v>
      </c>
      <c r="C115" s="3">
        <v>9.3080033569848203E-2</v>
      </c>
      <c r="D115" s="3">
        <v>7.2480354009307996E-2</v>
      </c>
      <c r="E115" s="3">
        <v>4.7302967879758899E-2</v>
      </c>
      <c r="F115" s="31">
        <v>9.9183642328526694E-2</v>
      </c>
      <c r="G115" s="31">
        <v>5.1117723353932998E-2</v>
      </c>
      <c r="H115" s="31">
        <v>2.5940337224383901E-2</v>
      </c>
      <c r="I115" s="8">
        <v>5.3406576638437502E-2</v>
      </c>
      <c r="J115" s="8">
        <v>6.2561989776455301E-2</v>
      </c>
      <c r="K115" s="8">
        <v>5.9510185397116E-2</v>
      </c>
      <c r="L115" s="9">
        <v>8.8502327000839306E-2</v>
      </c>
      <c r="M115" s="9">
        <v>0.14267185473411201</v>
      </c>
      <c r="N115" s="9">
        <v>0.12817578393224999</v>
      </c>
      <c r="O115" s="10">
        <v>1.6784924086366101E-2</v>
      </c>
      <c r="P115" s="10">
        <v>0</v>
      </c>
      <c r="Q115" s="10">
        <v>1.7547875181200899E-2</v>
      </c>
      <c r="R115" s="11">
        <v>7.6295109483482098E-4</v>
      </c>
      <c r="S115" s="11">
        <v>3.05180437933928E-3</v>
      </c>
      <c r="T115" s="11">
        <v>7.6295109483482098E-4</v>
      </c>
      <c r="U115" s="12">
        <v>8.3924620431830299E-2</v>
      </c>
      <c r="V115" s="12">
        <v>9.3842984664682993E-2</v>
      </c>
      <c r="W115" s="12">
        <v>7.7821011673151794E-2</v>
      </c>
      <c r="X115" s="13">
        <v>7.4006256198977702E-2</v>
      </c>
      <c r="Y115" s="13">
        <v>0.111390859845884</v>
      </c>
      <c r="Z115" s="13">
        <v>7.4769207293812506E-2</v>
      </c>
      <c r="AA115" s="12">
        <v>0</v>
      </c>
      <c r="AB115" s="12">
        <v>0</v>
      </c>
      <c r="AC115" s="12">
        <v>0</v>
      </c>
      <c r="AD115" s="13">
        <v>0</v>
      </c>
      <c r="AE115" s="13">
        <v>0</v>
      </c>
      <c r="AF115" s="13">
        <v>0</v>
      </c>
      <c r="AG115" s="14">
        <v>0</v>
      </c>
      <c r="AH115" s="14">
        <v>0</v>
      </c>
      <c r="AI115" s="14">
        <v>0</v>
      </c>
      <c r="AJ115" s="4">
        <v>0</v>
      </c>
      <c r="AK115" s="4">
        <v>0</v>
      </c>
      <c r="AL115" s="4">
        <v>0</v>
      </c>
      <c r="AM115" s="16">
        <v>0.1397726405737392</v>
      </c>
      <c r="AN115" s="16">
        <v>0.119020370794232</v>
      </c>
      <c r="AO115" s="16">
        <v>0.157167925535973</v>
      </c>
      <c r="AP115" s="38">
        <v>1.0681315327687501E-2</v>
      </c>
      <c r="AQ115" s="38">
        <v>2.05996795605402E-2</v>
      </c>
      <c r="AR115" s="38">
        <v>5.5695429922941901E-2</v>
      </c>
      <c r="AS115" s="17">
        <v>4.6540016784924101E-2</v>
      </c>
      <c r="AT115" s="17">
        <v>8.9265278095674097E-2</v>
      </c>
      <c r="AU115" s="17">
        <v>0.102235446707866</v>
      </c>
      <c r="AV115" s="18">
        <v>0.119020370794232</v>
      </c>
      <c r="AW115" s="18">
        <v>5.7984283207446398E-2</v>
      </c>
      <c r="AX115" s="18">
        <v>8.3924620431830299E-2</v>
      </c>
    </row>
    <row r="116" spans="1:50" x14ac:dyDescent="0.2">
      <c r="A116" s="2">
        <v>116</v>
      </c>
      <c r="B116" s="2">
        <f t="shared" si="1"/>
        <v>7.54</v>
      </c>
      <c r="C116" s="3">
        <v>9.9946593423361596E-2</v>
      </c>
      <c r="D116" s="3">
        <v>7.0954451819638401E-2</v>
      </c>
      <c r="E116" s="3">
        <v>4.34882124055848E-2</v>
      </c>
      <c r="F116" s="31">
        <v>0.121309224078737</v>
      </c>
      <c r="G116" s="31">
        <v>5.4932478828107097E-2</v>
      </c>
      <c r="H116" s="31">
        <v>2.2125581750209799E-2</v>
      </c>
      <c r="I116" s="8">
        <v>5.03547722590982E-2</v>
      </c>
      <c r="J116" s="8">
        <v>5.2643625543602697E-2</v>
      </c>
      <c r="K116" s="8">
        <v>5.6458381017776803E-2</v>
      </c>
      <c r="L116" s="9">
        <v>8.5450522621500005E-2</v>
      </c>
      <c r="M116" s="9">
        <v>0.140383001449607</v>
      </c>
      <c r="N116" s="9">
        <v>0.11520561532005801</v>
      </c>
      <c r="O116" s="10">
        <v>2.1362630655375001E-2</v>
      </c>
      <c r="P116" s="10">
        <v>0</v>
      </c>
      <c r="Q116" s="10">
        <v>1.2970168612191999E-2</v>
      </c>
      <c r="R116" s="11">
        <v>0</v>
      </c>
      <c r="S116" s="11">
        <v>5.3406576638437503E-3</v>
      </c>
      <c r="T116" s="11">
        <v>0</v>
      </c>
      <c r="U116" s="12">
        <v>8.2398718242160704E-2</v>
      </c>
      <c r="V116" s="12">
        <v>8.9265278095674097E-2</v>
      </c>
      <c r="W116" s="12">
        <v>7.1717402914473205E-2</v>
      </c>
      <c r="X116" s="13">
        <v>9.0791180285343706E-2</v>
      </c>
      <c r="Y116" s="13">
        <v>0.11444266422522301</v>
      </c>
      <c r="Z116" s="13">
        <v>6.6376745250629393E-2</v>
      </c>
      <c r="AA116" s="12">
        <v>0</v>
      </c>
      <c r="AB116" s="12">
        <v>0</v>
      </c>
      <c r="AC116" s="12">
        <v>0</v>
      </c>
      <c r="AD116" s="13">
        <v>0</v>
      </c>
      <c r="AE116" s="13">
        <v>0</v>
      </c>
      <c r="AF116" s="13">
        <v>0</v>
      </c>
      <c r="AG116" s="14">
        <v>0</v>
      </c>
      <c r="AH116" s="14">
        <v>0</v>
      </c>
      <c r="AI116" s="14">
        <v>0</v>
      </c>
      <c r="AJ116" s="4">
        <v>0</v>
      </c>
      <c r="AK116" s="4">
        <v>0</v>
      </c>
      <c r="AL116" s="4">
        <v>0</v>
      </c>
      <c r="AM116" s="16">
        <v>0.1397726405737392</v>
      </c>
      <c r="AN116" s="16">
        <v>0.115968566414893</v>
      </c>
      <c r="AO116" s="16">
        <v>0.158693827725643</v>
      </c>
      <c r="AP116" s="38">
        <v>1.2970168612191999E-2</v>
      </c>
      <c r="AQ116" s="38">
        <v>2.4414435034714299E-2</v>
      </c>
      <c r="AR116" s="38">
        <v>4.8065918974593697E-2</v>
      </c>
      <c r="AS116" s="17">
        <v>4.34882124055848E-2</v>
      </c>
      <c r="AT116" s="17">
        <v>9.0028229190508902E-2</v>
      </c>
      <c r="AU116" s="17">
        <v>9.8420691233691904E-2</v>
      </c>
      <c r="AV116" s="18">
        <v>0.12512397955291099</v>
      </c>
      <c r="AW116" s="18">
        <v>6.2561989776455301E-2</v>
      </c>
      <c r="AX116" s="18">
        <v>8.6213473716334796E-2</v>
      </c>
    </row>
    <row r="117" spans="1:50" x14ac:dyDescent="0.2">
      <c r="A117" s="2">
        <v>117</v>
      </c>
      <c r="B117" s="2">
        <f t="shared" si="1"/>
        <v>7.6050000000000004</v>
      </c>
      <c r="C117" s="3">
        <v>8.0872816052490998E-2</v>
      </c>
      <c r="D117" s="3">
        <v>7.0191500724803499E-2</v>
      </c>
      <c r="E117" s="3">
        <v>4.0436408026245499E-2</v>
      </c>
      <c r="F117" s="31">
        <v>0.115968566414893</v>
      </c>
      <c r="G117" s="31">
        <v>6.0273136491950902E-2</v>
      </c>
      <c r="H117" s="31">
        <v>2.28885328450446E-2</v>
      </c>
      <c r="I117" s="8">
        <v>5.8747234302281202E-2</v>
      </c>
      <c r="J117" s="8">
        <v>5.72213321126116E-2</v>
      </c>
      <c r="K117" s="8">
        <v>6.0273136491950902E-2</v>
      </c>
      <c r="L117" s="9">
        <v>8.3924620431830299E-2</v>
      </c>
      <c r="M117" s="9">
        <v>0.120546272983902</v>
      </c>
      <c r="N117" s="9">
        <v>0.11291676203555399</v>
      </c>
      <c r="O117" s="10">
        <v>2.1362630655375001E-2</v>
      </c>
      <c r="P117" s="10">
        <v>0</v>
      </c>
      <c r="Q117" s="10">
        <v>1.2970168612191999E-2</v>
      </c>
      <c r="R117" s="11">
        <v>0</v>
      </c>
      <c r="S117" s="11">
        <v>7.6295109483482098E-4</v>
      </c>
      <c r="T117" s="11">
        <v>0</v>
      </c>
      <c r="U117" s="12">
        <v>8.0872816052490998E-2</v>
      </c>
      <c r="V117" s="12">
        <v>8.69764248111696E-2</v>
      </c>
      <c r="W117" s="12">
        <v>7.32433051041428E-2</v>
      </c>
      <c r="X117" s="13">
        <v>8.7739375906004405E-2</v>
      </c>
      <c r="Y117" s="13">
        <v>0.127412832837415</v>
      </c>
      <c r="Z117" s="13">
        <v>6.4087891966124994E-2</v>
      </c>
      <c r="AA117" s="12">
        <v>0</v>
      </c>
      <c r="AB117" s="12">
        <v>0</v>
      </c>
      <c r="AC117" s="12">
        <v>0</v>
      </c>
      <c r="AD117" s="13">
        <v>0</v>
      </c>
      <c r="AE117" s="13">
        <v>0</v>
      </c>
      <c r="AF117" s="13">
        <v>0</v>
      </c>
      <c r="AG117" s="14">
        <v>0</v>
      </c>
      <c r="AH117" s="14">
        <v>0</v>
      </c>
      <c r="AI117" s="14">
        <v>0</v>
      </c>
      <c r="AJ117" s="4">
        <v>0</v>
      </c>
      <c r="AK117" s="4">
        <v>0</v>
      </c>
      <c r="AL117" s="4">
        <v>0</v>
      </c>
      <c r="AM117" s="16">
        <v>0.13611047531853201</v>
      </c>
      <c r="AN117" s="16">
        <v>0.120546272983902</v>
      </c>
      <c r="AO117" s="16">
        <v>0.160219729915312</v>
      </c>
      <c r="AP117" s="38">
        <v>6.1036087586785696E-3</v>
      </c>
      <c r="AQ117" s="38">
        <v>1.83108262760357E-2</v>
      </c>
      <c r="AR117" s="38">
        <v>4.9591821164263403E-2</v>
      </c>
      <c r="AS117" s="17">
        <v>4.1962310215915198E-2</v>
      </c>
      <c r="AT117" s="17">
        <v>0.100709544518196</v>
      </c>
      <c r="AU117" s="17">
        <v>8.3161669336995495E-2</v>
      </c>
      <c r="AV117" s="18">
        <v>0.11444266422522301</v>
      </c>
      <c r="AW117" s="18">
        <v>5.4169527733272299E-2</v>
      </c>
      <c r="AX117" s="18">
        <v>7.0954451819638401E-2</v>
      </c>
    </row>
    <row r="118" spans="1:50" x14ac:dyDescent="0.2">
      <c r="A118" s="2">
        <v>118</v>
      </c>
      <c r="B118" s="2">
        <f t="shared" si="1"/>
        <v>7.67</v>
      </c>
      <c r="C118" s="3">
        <v>7.9346913862821403E-2</v>
      </c>
      <c r="D118" s="3">
        <v>7.4769207293812506E-2</v>
      </c>
      <c r="E118" s="3">
        <v>4.1199359121080303E-2</v>
      </c>
      <c r="F118" s="31">
        <v>0.11291676203555399</v>
      </c>
      <c r="G118" s="31">
        <v>4.1199359121080303E-2</v>
      </c>
      <c r="H118" s="31">
        <v>1.83108262760357E-2</v>
      </c>
      <c r="I118" s="8">
        <v>4.4251163500419598E-2</v>
      </c>
      <c r="J118" s="8">
        <v>5.03547722590982E-2</v>
      </c>
      <c r="K118" s="8">
        <v>4.4251163500419598E-2</v>
      </c>
      <c r="L118" s="9">
        <v>7.6295109483482101E-2</v>
      </c>
      <c r="M118" s="9">
        <v>0.14496070801861599</v>
      </c>
      <c r="N118" s="9">
        <v>0.11444266422522301</v>
      </c>
      <c r="O118" s="10">
        <v>1.2970168612191999E-2</v>
      </c>
      <c r="P118" s="10">
        <v>0</v>
      </c>
      <c r="Q118" s="10">
        <v>9.9183642328526701E-3</v>
      </c>
      <c r="R118" s="11">
        <v>0</v>
      </c>
      <c r="S118" s="11">
        <v>0</v>
      </c>
      <c r="T118" s="11">
        <v>0</v>
      </c>
      <c r="U118" s="12">
        <v>6.4850843060959798E-2</v>
      </c>
      <c r="V118" s="12">
        <v>9.8420691233691904E-2</v>
      </c>
      <c r="W118" s="12">
        <v>6.1799038681620497E-2</v>
      </c>
      <c r="X118" s="13">
        <v>6.8665598535133904E-2</v>
      </c>
      <c r="Y118" s="13">
        <v>0.119020370794232</v>
      </c>
      <c r="Z118" s="13">
        <v>5.9510185397116E-2</v>
      </c>
      <c r="AA118" s="12">
        <v>0</v>
      </c>
      <c r="AB118" s="12">
        <v>0</v>
      </c>
      <c r="AC118" s="12">
        <v>0</v>
      </c>
      <c r="AD118" s="13">
        <v>0</v>
      </c>
      <c r="AE118" s="13">
        <v>0</v>
      </c>
      <c r="AF118" s="13">
        <v>0</v>
      </c>
      <c r="AG118" s="14">
        <v>0</v>
      </c>
      <c r="AH118" s="14">
        <v>0</v>
      </c>
      <c r="AI118" s="14">
        <v>0</v>
      </c>
      <c r="AJ118" s="4">
        <v>0</v>
      </c>
      <c r="AK118" s="4">
        <v>0</v>
      </c>
      <c r="AL118" s="4">
        <v>0</v>
      </c>
      <c r="AM118" s="16">
        <v>0.1214618142977032</v>
      </c>
      <c r="AN118" s="16">
        <v>0.115968566414893</v>
      </c>
      <c r="AO118" s="16">
        <v>0.16632333867399099</v>
      </c>
      <c r="AP118" s="38">
        <v>1.14442664225223E-2</v>
      </c>
      <c r="AQ118" s="38">
        <v>2.2125581750209799E-2</v>
      </c>
      <c r="AR118" s="38">
        <v>5.3406576638437502E-2</v>
      </c>
      <c r="AS118" s="17">
        <v>3.66216525520714E-2</v>
      </c>
      <c r="AT118" s="17">
        <v>9.4605935759517798E-2</v>
      </c>
      <c r="AU118" s="17">
        <v>8.8502327000839306E-2</v>
      </c>
      <c r="AV118" s="18">
        <v>0.119020370794232</v>
      </c>
      <c r="AW118" s="18">
        <v>6.5613794155794603E-2</v>
      </c>
      <c r="AX118" s="18">
        <v>7.4006256198977702E-2</v>
      </c>
    </row>
    <row r="119" spans="1:50" x14ac:dyDescent="0.2">
      <c r="A119" s="2">
        <v>119</v>
      </c>
      <c r="B119" s="2">
        <f t="shared" si="1"/>
        <v>7.7350000000000003</v>
      </c>
      <c r="C119" s="3">
        <v>9.9946593423361596E-2</v>
      </c>
      <c r="D119" s="3">
        <v>6.7902647440299099E-2</v>
      </c>
      <c r="E119" s="3">
        <v>5.1117723353932998E-2</v>
      </c>
      <c r="F119" s="31">
        <v>9.9183642328526694E-2</v>
      </c>
      <c r="G119" s="31">
        <v>5.4932478828107097E-2</v>
      </c>
      <c r="H119" s="31">
        <v>2.8229190508888401E-2</v>
      </c>
      <c r="I119" s="8">
        <v>4.7302967879758899E-2</v>
      </c>
      <c r="J119" s="8">
        <v>5.5695429922941901E-2</v>
      </c>
      <c r="K119" s="8">
        <v>5.7984283207446398E-2</v>
      </c>
      <c r="L119" s="9">
        <v>8.1635767147325899E-2</v>
      </c>
      <c r="M119" s="9">
        <v>0.13427939269092901</v>
      </c>
      <c r="N119" s="9">
        <v>0.118257419699397</v>
      </c>
      <c r="O119" s="10">
        <v>1.7547875181200899E-2</v>
      </c>
      <c r="P119" s="10">
        <v>0</v>
      </c>
      <c r="Q119" s="10">
        <v>9.15541313801785E-3</v>
      </c>
      <c r="R119" s="11">
        <v>0</v>
      </c>
      <c r="S119" s="11">
        <v>0</v>
      </c>
      <c r="T119" s="11">
        <v>0</v>
      </c>
      <c r="U119" s="12">
        <v>6.7139696345464295E-2</v>
      </c>
      <c r="V119" s="12">
        <v>9.6131837949187504E-2</v>
      </c>
      <c r="W119" s="12">
        <v>6.2561989776455301E-2</v>
      </c>
      <c r="X119" s="13">
        <v>7.4006256198977702E-2</v>
      </c>
      <c r="Y119" s="13">
        <v>0.119020370794232</v>
      </c>
      <c r="Z119" s="13">
        <v>7.0191500724803499E-2</v>
      </c>
      <c r="AA119" s="12">
        <v>0</v>
      </c>
      <c r="AB119" s="12">
        <v>0</v>
      </c>
      <c r="AC119" s="12">
        <v>0</v>
      </c>
      <c r="AD119" s="13">
        <v>0</v>
      </c>
      <c r="AE119" s="13">
        <v>0</v>
      </c>
      <c r="AF119" s="13">
        <v>0</v>
      </c>
      <c r="AG119" s="14">
        <v>0</v>
      </c>
      <c r="AH119" s="14">
        <v>0</v>
      </c>
      <c r="AI119" s="14">
        <v>0</v>
      </c>
      <c r="AJ119" s="4">
        <v>0</v>
      </c>
      <c r="AK119" s="4">
        <v>0</v>
      </c>
      <c r="AL119" s="4">
        <v>0</v>
      </c>
      <c r="AM119" s="16">
        <v>0.12939650568398561</v>
      </c>
      <c r="AN119" s="16">
        <v>0.12664988174257999</v>
      </c>
      <c r="AO119" s="16">
        <v>0.16632333867399099</v>
      </c>
      <c r="AP119" s="38">
        <v>9.9183642328526701E-3</v>
      </c>
      <c r="AQ119" s="38">
        <v>2.3651483939879502E-2</v>
      </c>
      <c r="AR119" s="38">
        <v>4.7302967879758899E-2</v>
      </c>
      <c r="AS119" s="17">
        <v>3.5095750362401798E-2</v>
      </c>
      <c r="AT119" s="17">
        <v>9.6131837949187504E-2</v>
      </c>
      <c r="AU119" s="17">
        <v>9.9183642328526694E-2</v>
      </c>
      <c r="AV119" s="18">
        <v>0.11444266422522301</v>
      </c>
      <c r="AW119" s="18">
        <v>6.4087891966124994E-2</v>
      </c>
      <c r="AX119" s="18">
        <v>7.4769207293812506E-2</v>
      </c>
    </row>
    <row r="120" spans="1:50" x14ac:dyDescent="0.2">
      <c r="A120" s="2">
        <v>120</v>
      </c>
      <c r="B120" s="2">
        <f t="shared" si="1"/>
        <v>7.8000000000000007</v>
      </c>
      <c r="C120" s="3">
        <v>9.6894789044022295E-2</v>
      </c>
      <c r="D120" s="3">
        <v>6.8665598535133904E-2</v>
      </c>
      <c r="E120" s="3">
        <v>4.7302967879758899E-2</v>
      </c>
      <c r="F120" s="31">
        <v>9.0791180285343706E-2</v>
      </c>
      <c r="G120" s="31">
        <v>3.7384603646906198E-2</v>
      </c>
      <c r="H120" s="31">
        <v>2.1362630655375001E-2</v>
      </c>
      <c r="I120" s="8">
        <v>4.8065918974593697E-2</v>
      </c>
      <c r="J120" s="8">
        <v>4.7302967879758899E-2</v>
      </c>
      <c r="K120" s="8">
        <v>5.6458381017776803E-2</v>
      </c>
      <c r="L120" s="9">
        <v>6.7139696345464295E-2</v>
      </c>
      <c r="M120" s="9">
        <v>0.15259021896696401</v>
      </c>
      <c r="N120" s="9">
        <v>0.117494468604562</v>
      </c>
      <c r="O120" s="10">
        <v>1.6784924086366101E-2</v>
      </c>
      <c r="P120" s="10">
        <v>3.05180437933928E-3</v>
      </c>
      <c r="Q120" s="10">
        <v>1.83108262760357E-2</v>
      </c>
      <c r="R120" s="11">
        <v>0</v>
      </c>
      <c r="S120" s="11">
        <v>0</v>
      </c>
      <c r="T120" s="11">
        <v>1.52590218966964E-3</v>
      </c>
      <c r="U120" s="12">
        <v>7.4006256198977702E-2</v>
      </c>
      <c r="V120" s="12">
        <v>9.3842984664682993E-2</v>
      </c>
      <c r="W120" s="12">
        <v>7.5532158388647297E-2</v>
      </c>
      <c r="X120" s="13">
        <v>6.6376745250629393E-2</v>
      </c>
      <c r="Y120" s="13">
        <v>0.10757610437171</v>
      </c>
      <c r="Z120" s="13">
        <v>6.4087891966124994E-2</v>
      </c>
      <c r="AA120" s="12">
        <v>0</v>
      </c>
      <c r="AB120" s="12">
        <v>0</v>
      </c>
      <c r="AC120" s="12">
        <v>0</v>
      </c>
      <c r="AD120" s="13">
        <v>0</v>
      </c>
      <c r="AE120" s="13">
        <v>0</v>
      </c>
      <c r="AF120" s="13">
        <v>0</v>
      </c>
      <c r="AG120" s="14">
        <v>0</v>
      </c>
      <c r="AH120" s="14">
        <v>0</v>
      </c>
      <c r="AI120" s="14">
        <v>0</v>
      </c>
      <c r="AJ120" s="4">
        <v>0</v>
      </c>
      <c r="AK120" s="4">
        <v>0</v>
      </c>
      <c r="AL120" s="4">
        <v>0</v>
      </c>
      <c r="AM120" s="16">
        <v>0.13611047531853201</v>
      </c>
      <c r="AN120" s="16">
        <v>0.12359807736324099</v>
      </c>
      <c r="AO120" s="16">
        <v>0.15487907225146899</v>
      </c>
      <c r="AP120" s="38">
        <v>1.5259021896696401E-2</v>
      </c>
      <c r="AQ120" s="38">
        <v>2.05996795605402E-2</v>
      </c>
      <c r="AR120" s="38">
        <v>4.9591821164263403E-2</v>
      </c>
      <c r="AS120" s="17">
        <v>4.8065918974593697E-2</v>
      </c>
      <c r="AT120" s="17">
        <v>9.4605935759517798E-2</v>
      </c>
      <c r="AU120" s="17">
        <v>9.5368886854352602E-2</v>
      </c>
      <c r="AV120" s="18">
        <v>0.12512397955291099</v>
      </c>
      <c r="AW120" s="18">
        <v>6.6376745250629393E-2</v>
      </c>
      <c r="AX120" s="18">
        <v>7.0954451819638401E-2</v>
      </c>
    </row>
    <row r="121" spans="1:50" x14ac:dyDescent="0.2">
      <c r="A121" s="2">
        <v>121</v>
      </c>
      <c r="B121" s="2">
        <f t="shared" si="1"/>
        <v>7.8650000000000002</v>
      </c>
      <c r="C121" s="3">
        <v>8.9265278095674097E-2</v>
      </c>
      <c r="D121" s="3">
        <v>8.0109864957656193E-2</v>
      </c>
      <c r="E121" s="3">
        <v>4.0436408026245499E-2</v>
      </c>
      <c r="F121" s="31">
        <v>0.109864957656214</v>
      </c>
      <c r="G121" s="31">
        <v>3.66216525520714E-2</v>
      </c>
      <c r="H121" s="31">
        <v>2.3651483939879502E-2</v>
      </c>
      <c r="I121" s="8">
        <v>4.4251163500419598E-2</v>
      </c>
      <c r="J121" s="8">
        <v>5.7984283207446398E-2</v>
      </c>
      <c r="K121" s="8">
        <v>5.1880674448767802E-2</v>
      </c>
      <c r="L121" s="9">
        <v>7.9346913862821403E-2</v>
      </c>
      <c r="M121" s="9">
        <v>0.15487907225146899</v>
      </c>
      <c r="N121" s="9">
        <v>8.9265278095674097E-2</v>
      </c>
      <c r="O121" s="10">
        <v>1.2207217517357099E-2</v>
      </c>
      <c r="P121" s="10">
        <v>0</v>
      </c>
      <c r="Q121" s="10">
        <v>9.9183642328526701E-3</v>
      </c>
      <c r="R121" s="11">
        <v>0</v>
      </c>
      <c r="S121" s="11">
        <v>0</v>
      </c>
      <c r="T121" s="11">
        <v>0</v>
      </c>
      <c r="U121" s="12">
        <v>7.0191500724803499E-2</v>
      </c>
      <c r="V121" s="12">
        <v>7.9346913862821403E-2</v>
      </c>
      <c r="W121" s="12">
        <v>6.5613794155794603E-2</v>
      </c>
      <c r="X121" s="13">
        <v>6.0273136491950902E-2</v>
      </c>
      <c r="Y121" s="13">
        <v>0.10452429999237001</v>
      </c>
      <c r="Z121" s="13">
        <v>5.4932478828107097E-2</v>
      </c>
      <c r="AA121" s="12">
        <v>0</v>
      </c>
      <c r="AB121" s="12">
        <v>0</v>
      </c>
      <c r="AC121" s="12">
        <v>0</v>
      </c>
      <c r="AD121" s="13">
        <v>0</v>
      </c>
      <c r="AE121" s="13">
        <v>0</v>
      </c>
      <c r="AF121" s="13">
        <v>0</v>
      </c>
      <c r="AG121" s="14">
        <v>0</v>
      </c>
      <c r="AH121" s="14">
        <v>0</v>
      </c>
      <c r="AI121" s="14">
        <v>0</v>
      </c>
      <c r="AJ121" s="4">
        <v>0</v>
      </c>
      <c r="AK121" s="4">
        <v>0</v>
      </c>
      <c r="AL121" s="4">
        <v>0</v>
      </c>
      <c r="AM121" s="16">
        <v>0.14587624933241761</v>
      </c>
      <c r="AN121" s="16">
        <v>0.11367971313038799</v>
      </c>
      <c r="AO121" s="16">
        <v>0.16632333867399099</v>
      </c>
      <c r="AP121" s="38">
        <v>1.37331197070268E-2</v>
      </c>
      <c r="AQ121" s="38">
        <v>3.2806897077897301E-2</v>
      </c>
      <c r="AR121" s="38">
        <v>4.2725261310750003E-2</v>
      </c>
      <c r="AS121" s="17">
        <v>5.4932478828107097E-2</v>
      </c>
      <c r="AT121" s="17">
        <v>8.2398718242160704E-2</v>
      </c>
      <c r="AU121" s="17">
        <v>8.2398718242160704E-2</v>
      </c>
      <c r="AV121" s="18">
        <v>0.117494468604562</v>
      </c>
      <c r="AW121" s="18">
        <v>5.6458381017776803E-2</v>
      </c>
      <c r="AX121" s="18">
        <v>5.8747234302281202E-2</v>
      </c>
    </row>
    <row r="122" spans="1:50" x14ac:dyDescent="0.2">
      <c r="A122" s="2">
        <v>122</v>
      </c>
      <c r="B122" s="2">
        <f t="shared" si="1"/>
        <v>7.9300000000000006</v>
      </c>
      <c r="C122" s="3">
        <v>8.2398718242160704E-2</v>
      </c>
      <c r="D122" s="3">
        <v>7.2480354009307996E-2</v>
      </c>
      <c r="E122" s="3">
        <v>3.66216525520714E-2</v>
      </c>
      <c r="F122" s="31">
        <v>9.3080033569848203E-2</v>
      </c>
      <c r="G122" s="31">
        <v>3.8910505836575897E-2</v>
      </c>
      <c r="H122" s="31">
        <v>2.4414435034714299E-2</v>
      </c>
      <c r="I122" s="8">
        <v>4.5777065690089297E-2</v>
      </c>
      <c r="J122" s="8">
        <v>5.03547722590982E-2</v>
      </c>
      <c r="K122" s="8">
        <v>5.5695429922941901E-2</v>
      </c>
      <c r="L122" s="9">
        <v>6.7902647440299099E-2</v>
      </c>
      <c r="M122" s="9">
        <v>0.13809414816510299</v>
      </c>
      <c r="N122" s="9">
        <v>9.3080033569848203E-2</v>
      </c>
      <c r="O122" s="10">
        <v>1.4496070801861599E-2</v>
      </c>
      <c r="P122" s="10">
        <v>0</v>
      </c>
      <c r="Q122" s="10">
        <v>1.14442664225223E-2</v>
      </c>
      <c r="R122" s="11">
        <v>0</v>
      </c>
      <c r="S122" s="11">
        <v>0</v>
      </c>
      <c r="T122" s="11">
        <v>0</v>
      </c>
      <c r="U122" s="12">
        <v>6.7139696345464295E-2</v>
      </c>
      <c r="V122" s="12">
        <v>7.7821011673151794E-2</v>
      </c>
      <c r="W122" s="12">
        <v>5.6458381017776803E-2</v>
      </c>
      <c r="X122" s="13">
        <v>6.0273136491950902E-2</v>
      </c>
      <c r="Y122" s="13">
        <v>0.117494468604562</v>
      </c>
      <c r="Z122" s="13">
        <v>5.7984283207446398E-2</v>
      </c>
      <c r="AA122" s="12">
        <v>0</v>
      </c>
      <c r="AB122" s="12">
        <v>0</v>
      </c>
      <c r="AC122" s="12">
        <v>0</v>
      </c>
      <c r="AD122" s="13">
        <v>0</v>
      </c>
      <c r="AE122" s="13">
        <v>0</v>
      </c>
      <c r="AF122" s="13">
        <v>0</v>
      </c>
      <c r="AG122" s="14">
        <v>0</v>
      </c>
      <c r="AH122" s="14">
        <v>0</v>
      </c>
      <c r="AI122" s="14">
        <v>0</v>
      </c>
      <c r="AJ122" s="4">
        <v>0</v>
      </c>
      <c r="AK122" s="4">
        <v>0</v>
      </c>
      <c r="AL122" s="4">
        <v>0</v>
      </c>
      <c r="AM122" s="16">
        <v>0.14770733196002159</v>
      </c>
      <c r="AN122" s="16">
        <v>0.120546272983902</v>
      </c>
      <c r="AO122" s="16">
        <v>0.15640497444113799</v>
      </c>
      <c r="AP122" s="38">
        <v>1.4496070801861599E-2</v>
      </c>
      <c r="AQ122" s="38">
        <v>2.4414435034714299E-2</v>
      </c>
      <c r="AR122" s="38">
        <v>4.8828870069428598E-2</v>
      </c>
      <c r="AS122" s="17">
        <v>5.1880674448767802E-2</v>
      </c>
      <c r="AT122" s="17">
        <v>8.5450522621500005E-2</v>
      </c>
      <c r="AU122" s="17">
        <v>8.2398718242160704E-2</v>
      </c>
      <c r="AV122" s="18">
        <v>0.121309224078737</v>
      </c>
      <c r="AW122" s="18">
        <v>5.1880674448767802E-2</v>
      </c>
      <c r="AX122" s="18">
        <v>5.72213321126116E-2</v>
      </c>
    </row>
    <row r="123" spans="1:50" x14ac:dyDescent="0.2">
      <c r="A123" s="2">
        <v>123</v>
      </c>
      <c r="B123" s="2">
        <f t="shared" si="1"/>
        <v>7.9950000000000001</v>
      </c>
      <c r="C123" s="3">
        <v>7.5532158388647297E-2</v>
      </c>
      <c r="D123" s="3">
        <v>8.3161669336995495E-2</v>
      </c>
      <c r="E123" s="3">
        <v>2.8229190508888401E-2</v>
      </c>
      <c r="F123" s="31">
        <v>8.69764248111696E-2</v>
      </c>
      <c r="G123" s="31">
        <v>4.0436408026245499E-2</v>
      </c>
      <c r="H123" s="31">
        <v>1.6784924086366101E-2</v>
      </c>
      <c r="I123" s="8">
        <v>3.4332799267567E-2</v>
      </c>
      <c r="J123" s="8">
        <v>6.0273136491950902E-2</v>
      </c>
      <c r="K123" s="8">
        <v>5.4169527733272299E-2</v>
      </c>
      <c r="L123" s="9">
        <v>6.1799038681620497E-2</v>
      </c>
      <c r="M123" s="9">
        <v>0.14877546349279</v>
      </c>
      <c r="N123" s="9">
        <v>9.3842984664682993E-2</v>
      </c>
      <c r="O123" s="10">
        <v>1.0681315327687501E-2</v>
      </c>
      <c r="P123" s="10">
        <v>0</v>
      </c>
      <c r="Q123" s="10">
        <v>1.0681315327687501E-2</v>
      </c>
      <c r="R123" s="11">
        <v>0</v>
      </c>
      <c r="S123" s="11">
        <v>0</v>
      </c>
      <c r="T123" s="11">
        <v>0</v>
      </c>
      <c r="U123" s="12">
        <v>5.4169527733272299E-2</v>
      </c>
      <c r="V123" s="12">
        <v>8.0872816052490998E-2</v>
      </c>
      <c r="W123" s="12">
        <v>5.8747234302281202E-2</v>
      </c>
      <c r="X123" s="13">
        <v>6.8665598535133904E-2</v>
      </c>
      <c r="Y123" s="13">
        <v>0.116731517509728</v>
      </c>
      <c r="Z123" s="13">
        <v>5.72213321126116E-2</v>
      </c>
      <c r="AA123" s="12">
        <v>0</v>
      </c>
      <c r="AB123" s="12">
        <v>0</v>
      </c>
      <c r="AC123" s="12">
        <v>0</v>
      </c>
      <c r="AD123" s="13">
        <v>0</v>
      </c>
      <c r="AE123" s="13">
        <v>0</v>
      </c>
      <c r="AF123" s="13">
        <v>0</v>
      </c>
      <c r="AG123" s="14">
        <v>0</v>
      </c>
      <c r="AH123" s="14">
        <v>0</v>
      </c>
      <c r="AI123" s="14">
        <v>0</v>
      </c>
      <c r="AJ123" s="4">
        <v>0</v>
      </c>
      <c r="AK123" s="4">
        <v>0</v>
      </c>
      <c r="AL123" s="4">
        <v>0</v>
      </c>
      <c r="AM123" s="16">
        <v>0.13916227969787121</v>
      </c>
      <c r="AN123" s="16">
        <v>0.119020370794232</v>
      </c>
      <c r="AO123" s="16">
        <v>0.151827267872129</v>
      </c>
      <c r="AP123" s="38">
        <v>1.14442664225223E-2</v>
      </c>
      <c r="AQ123" s="38">
        <v>2.51773861295491E-2</v>
      </c>
      <c r="AR123" s="38">
        <v>4.4251163500419598E-2</v>
      </c>
      <c r="AS123" s="17">
        <v>5.03547722590982E-2</v>
      </c>
      <c r="AT123" s="17">
        <v>8.1635767147325899E-2</v>
      </c>
      <c r="AU123" s="17">
        <v>8.5450522621500005E-2</v>
      </c>
      <c r="AV123" s="18">
        <v>0.112153810940719</v>
      </c>
      <c r="AW123" s="18">
        <v>6.1036087586785699E-2</v>
      </c>
      <c r="AX123" s="18">
        <v>5.72213321126116E-2</v>
      </c>
    </row>
    <row r="124" spans="1:50" x14ac:dyDescent="0.2">
      <c r="A124" s="2">
        <v>124</v>
      </c>
      <c r="B124" s="2">
        <f t="shared" si="1"/>
        <v>8.06</v>
      </c>
      <c r="C124" s="3">
        <v>7.4006256198977702E-2</v>
      </c>
      <c r="D124" s="3">
        <v>7.7058060578316906E-2</v>
      </c>
      <c r="E124" s="3">
        <v>3.4332799267567E-2</v>
      </c>
      <c r="F124" s="31">
        <v>9.9183642328526694E-2</v>
      </c>
      <c r="G124" s="31">
        <v>5.2643625543602697E-2</v>
      </c>
      <c r="H124" s="31">
        <v>1.6784924086366101E-2</v>
      </c>
      <c r="I124" s="8">
        <v>4.1962310215915198E-2</v>
      </c>
      <c r="J124" s="8">
        <v>5.8747234302281202E-2</v>
      </c>
      <c r="K124" s="8">
        <v>6.3324940871290203E-2</v>
      </c>
      <c r="L124" s="9">
        <v>7.1717402914473205E-2</v>
      </c>
      <c r="M124" s="9">
        <v>0.14496070801861599</v>
      </c>
      <c r="N124" s="9">
        <v>9.3842984664682993E-2</v>
      </c>
      <c r="O124" s="10">
        <v>1.14442664225223E-2</v>
      </c>
      <c r="P124" s="10">
        <v>0</v>
      </c>
      <c r="Q124" s="10">
        <v>1.2207217517357099E-2</v>
      </c>
      <c r="R124" s="11">
        <v>0</v>
      </c>
      <c r="S124" s="11">
        <v>0</v>
      </c>
      <c r="T124" s="11">
        <v>0</v>
      </c>
      <c r="U124" s="12">
        <v>4.8065918974593697E-2</v>
      </c>
      <c r="V124" s="12">
        <v>8.6213473716334796E-2</v>
      </c>
      <c r="W124" s="12">
        <v>6.4087891966124994E-2</v>
      </c>
      <c r="X124" s="13">
        <v>5.4169527733272299E-2</v>
      </c>
      <c r="Y124" s="13">
        <v>0.122072175173571</v>
      </c>
      <c r="Z124" s="13">
        <v>6.0273136491950902E-2</v>
      </c>
      <c r="AA124" s="12">
        <v>0</v>
      </c>
      <c r="AB124" s="12">
        <v>0</v>
      </c>
      <c r="AC124" s="12">
        <v>0</v>
      </c>
      <c r="AD124" s="13">
        <v>0</v>
      </c>
      <c r="AE124" s="13">
        <v>0</v>
      </c>
      <c r="AF124" s="13">
        <v>0</v>
      </c>
      <c r="AG124" s="14">
        <v>0</v>
      </c>
      <c r="AH124" s="14">
        <v>0</v>
      </c>
      <c r="AI124" s="14">
        <v>0</v>
      </c>
      <c r="AJ124" s="4">
        <v>0</v>
      </c>
      <c r="AK124" s="4">
        <v>0</v>
      </c>
      <c r="AL124" s="4">
        <v>0</v>
      </c>
      <c r="AM124" s="16">
        <v>0.1306172274357216</v>
      </c>
      <c r="AN124" s="16">
        <v>0.120546272983902</v>
      </c>
      <c r="AO124" s="16">
        <v>0.15793087663080799</v>
      </c>
      <c r="AP124" s="38">
        <v>1.37331197070268E-2</v>
      </c>
      <c r="AQ124" s="38">
        <v>2.28885328450446E-2</v>
      </c>
      <c r="AR124" s="38">
        <v>5.4169527733272299E-2</v>
      </c>
      <c r="AS124" s="17">
        <v>5.4932478828107097E-2</v>
      </c>
      <c r="AT124" s="17">
        <v>8.69764248111696E-2</v>
      </c>
      <c r="AU124" s="17">
        <v>9.7657740138857099E-2</v>
      </c>
      <c r="AV124" s="18">
        <v>0.110627908751049</v>
      </c>
      <c r="AW124" s="18">
        <v>6.1799038681620497E-2</v>
      </c>
      <c r="AX124" s="18">
        <v>5.8747234302281202E-2</v>
      </c>
    </row>
    <row r="125" spans="1:50" x14ac:dyDescent="0.2">
      <c r="A125" s="2">
        <v>125</v>
      </c>
      <c r="B125" s="2">
        <f t="shared" si="1"/>
        <v>8.125</v>
      </c>
      <c r="C125" s="3">
        <v>7.8583962767986598E-2</v>
      </c>
      <c r="D125" s="3">
        <v>7.0191500724803499E-2</v>
      </c>
      <c r="E125" s="3">
        <v>3.2043945983062497E-2</v>
      </c>
      <c r="F125" s="31">
        <v>8.3161669336995495E-2</v>
      </c>
      <c r="G125" s="31">
        <v>4.1199359121080303E-2</v>
      </c>
      <c r="H125" s="31">
        <v>1.6784924086366101E-2</v>
      </c>
      <c r="I125" s="8">
        <v>3.1280994888227699E-2</v>
      </c>
      <c r="J125" s="8">
        <v>5.3406576638437502E-2</v>
      </c>
      <c r="K125" s="8">
        <v>5.1880674448767802E-2</v>
      </c>
      <c r="L125" s="9">
        <v>6.3324940871290203E-2</v>
      </c>
      <c r="M125" s="9">
        <v>0.137331197070268</v>
      </c>
      <c r="N125" s="9">
        <v>9.3080033569848203E-2</v>
      </c>
      <c r="O125" s="10">
        <v>1.0681315327687501E-2</v>
      </c>
      <c r="P125" s="10">
        <v>0</v>
      </c>
      <c r="Q125" s="10">
        <v>9.15541313801785E-3</v>
      </c>
      <c r="R125" s="11">
        <v>0</v>
      </c>
      <c r="S125" s="11">
        <v>0</v>
      </c>
      <c r="T125" s="11">
        <v>0</v>
      </c>
      <c r="U125" s="12">
        <v>4.1199359121080303E-2</v>
      </c>
      <c r="V125" s="12">
        <v>7.32433051041428E-2</v>
      </c>
      <c r="W125" s="12">
        <v>5.5695429922941901E-2</v>
      </c>
      <c r="X125" s="13">
        <v>4.5014114595254402E-2</v>
      </c>
      <c r="Y125" s="13">
        <v>9.6894789044022295E-2</v>
      </c>
      <c r="Z125" s="13">
        <v>6.1036087586785699E-2</v>
      </c>
      <c r="AA125" s="12">
        <v>0</v>
      </c>
      <c r="AB125" s="12">
        <v>0</v>
      </c>
      <c r="AC125" s="12">
        <v>0</v>
      </c>
      <c r="AD125" s="13">
        <v>0</v>
      </c>
      <c r="AE125" s="13">
        <v>0</v>
      </c>
      <c r="AF125" s="13">
        <v>0</v>
      </c>
      <c r="AG125" s="14">
        <v>0</v>
      </c>
      <c r="AH125" s="14">
        <v>0</v>
      </c>
      <c r="AI125" s="14">
        <v>0</v>
      </c>
      <c r="AJ125" s="4">
        <v>0</v>
      </c>
      <c r="AK125" s="4">
        <v>0</v>
      </c>
      <c r="AL125" s="4">
        <v>0</v>
      </c>
      <c r="AM125" s="16">
        <v>0.1324483100633248</v>
      </c>
      <c r="AN125" s="16">
        <v>0.12664988174257999</v>
      </c>
      <c r="AO125" s="16">
        <v>0.14724956130312</v>
      </c>
      <c r="AP125" s="38">
        <v>7.6295109483482098E-3</v>
      </c>
      <c r="AQ125" s="38">
        <v>1.60219729915312E-2</v>
      </c>
      <c r="AR125" s="38">
        <v>5.1880674448767802E-2</v>
      </c>
      <c r="AS125" s="17">
        <v>4.9591821164263403E-2</v>
      </c>
      <c r="AT125" s="17">
        <v>8.8502327000839306E-2</v>
      </c>
      <c r="AU125" s="17">
        <v>9.3842984664682993E-2</v>
      </c>
      <c r="AV125" s="18">
        <v>0.106813153276875</v>
      </c>
      <c r="AW125" s="18">
        <v>5.5695429922941901E-2</v>
      </c>
      <c r="AX125" s="18">
        <v>5.4932478828107097E-2</v>
      </c>
    </row>
    <row r="126" spans="1:50" x14ac:dyDescent="0.2">
      <c r="A126" s="2">
        <v>126</v>
      </c>
      <c r="B126" s="2">
        <f t="shared" si="1"/>
        <v>8.19</v>
      </c>
      <c r="C126" s="3">
        <v>7.6295109483482101E-2</v>
      </c>
      <c r="D126" s="3">
        <v>7.6295109483482101E-2</v>
      </c>
      <c r="E126" s="3">
        <v>2.2125581750209799E-2</v>
      </c>
      <c r="F126" s="31">
        <v>7.5532158388647297E-2</v>
      </c>
      <c r="G126" s="31">
        <v>4.34882124055848E-2</v>
      </c>
      <c r="H126" s="31">
        <v>1.37331197070268E-2</v>
      </c>
      <c r="I126" s="8">
        <v>2.74662394140536E-2</v>
      </c>
      <c r="J126" s="8">
        <v>5.6458381017776803E-2</v>
      </c>
      <c r="K126" s="8">
        <v>4.34882124055848E-2</v>
      </c>
      <c r="L126" s="9">
        <v>6.2561989776455301E-2</v>
      </c>
      <c r="M126" s="9">
        <v>0.13962005035477201</v>
      </c>
      <c r="N126" s="9">
        <v>9.5368886854352602E-2</v>
      </c>
      <c r="O126" s="10">
        <v>1.14442664225223E-2</v>
      </c>
      <c r="P126" s="10">
        <v>0</v>
      </c>
      <c r="Q126" s="10">
        <v>6.1036087586785696E-3</v>
      </c>
      <c r="R126" s="11">
        <v>0</v>
      </c>
      <c r="S126" s="11">
        <v>0</v>
      </c>
      <c r="T126" s="11">
        <v>0</v>
      </c>
      <c r="U126" s="12">
        <v>4.1199359121080303E-2</v>
      </c>
      <c r="V126" s="12">
        <v>8.2398718242160704E-2</v>
      </c>
      <c r="W126" s="12">
        <v>5.1117723353932998E-2</v>
      </c>
      <c r="X126" s="13">
        <v>5.1880674448767802E-2</v>
      </c>
      <c r="Y126" s="13">
        <v>0.10605020218204</v>
      </c>
      <c r="Z126" s="13">
        <v>5.3406576638437502E-2</v>
      </c>
      <c r="AA126" s="12">
        <v>0</v>
      </c>
      <c r="AB126" s="12">
        <v>0</v>
      </c>
      <c r="AC126" s="12">
        <v>0</v>
      </c>
      <c r="AD126" s="13">
        <v>0</v>
      </c>
      <c r="AE126" s="13">
        <v>0</v>
      </c>
      <c r="AF126" s="13">
        <v>0</v>
      </c>
      <c r="AG126" s="14">
        <v>0</v>
      </c>
      <c r="AH126" s="14">
        <v>0</v>
      </c>
      <c r="AI126" s="14">
        <v>0</v>
      </c>
      <c r="AJ126" s="4">
        <v>0</v>
      </c>
      <c r="AK126" s="4">
        <v>0</v>
      </c>
      <c r="AL126" s="4">
        <v>0</v>
      </c>
      <c r="AM126" s="16">
        <v>0.1422140840772104</v>
      </c>
      <c r="AN126" s="16">
        <v>0.12283512626840599</v>
      </c>
      <c r="AO126" s="16">
        <v>0.14343480582894599</v>
      </c>
      <c r="AP126" s="38">
        <v>9.9183642328526701E-3</v>
      </c>
      <c r="AQ126" s="38">
        <v>1.37331197070268E-2</v>
      </c>
      <c r="AR126" s="38">
        <v>5.1880674448767802E-2</v>
      </c>
      <c r="AS126" s="17">
        <v>5.4932478828107097E-2</v>
      </c>
      <c r="AT126" s="17">
        <v>8.5450522621500005E-2</v>
      </c>
      <c r="AU126" s="17">
        <v>9.2317082475013398E-2</v>
      </c>
      <c r="AV126" s="18">
        <v>0.109864957656214</v>
      </c>
      <c r="AW126" s="18">
        <v>5.1117723353932998E-2</v>
      </c>
      <c r="AX126" s="18">
        <v>5.2643625543602697E-2</v>
      </c>
    </row>
    <row r="127" spans="1:50" x14ac:dyDescent="0.2">
      <c r="A127" s="2">
        <v>127</v>
      </c>
      <c r="B127" s="2">
        <f t="shared" si="1"/>
        <v>8.2550000000000008</v>
      </c>
      <c r="C127" s="3">
        <v>6.9428549629968694E-2</v>
      </c>
      <c r="D127" s="3">
        <v>7.5532158388647297E-2</v>
      </c>
      <c r="E127" s="3">
        <v>2.2125581750209799E-2</v>
      </c>
      <c r="F127" s="31">
        <v>7.7821011673151794E-2</v>
      </c>
      <c r="G127" s="31">
        <v>4.0436408026245499E-2</v>
      </c>
      <c r="H127" s="31">
        <v>1.4496070801861599E-2</v>
      </c>
      <c r="I127" s="8">
        <v>2.28885328450446E-2</v>
      </c>
      <c r="J127" s="8">
        <v>5.4932478828107097E-2</v>
      </c>
      <c r="K127" s="8">
        <v>5.1880674448767802E-2</v>
      </c>
      <c r="L127" s="9">
        <v>5.9510185397116E-2</v>
      </c>
      <c r="M127" s="9">
        <v>0.14496070801861599</v>
      </c>
      <c r="N127" s="9">
        <v>9.8420691233691904E-2</v>
      </c>
      <c r="O127" s="10">
        <v>1.14442664225223E-2</v>
      </c>
      <c r="P127" s="10">
        <v>0</v>
      </c>
      <c r="Q127" s="10">
        <v>5.3406576638437503E-3</v>
      </c>
      <c r="R127" s="11">
        <v>0</v>
      </c>
      <c r="S127" s="11">
        <v>0</v>
      </c>
      <c r="T127" s="11">
        <v>0</v>
      </c>
      <c r="U127" s="12">
        <v>4.0436408026245499E-2</v>
      </c>
      <c r="V127" s="12">
        <v>7.6295109483482101E-2</v>
      </c>
      <c r="W127" s="12">
        <v>4.9591821164263403E-2</v>
      </c>
      <c r="X127" s="13">
        <v>5.9510185397116E-2</v>
      </c>
      <c r="Y127" s="13">
        <v>9.9946593423361596E-2</v>
      </c>
      <c r="Z127" s="13">
        <v>5.1880674448767802E-2</v>
      </c>
      <c r="AA127" s="12">
        <v>0</v>
      </c>
      <c r="AB127" s="12">
        <v>0</v>
      </c>
      <c r="AC127" s="12">
        <v>0</v>
      </c>
      <c r="AD127" s="13">
        <v>0</v>
      </c>
      <c r="AE127" s="13">
        <v>0</v>
      </c>
      <c r="AF127" s="13">
        <v>0</v>
      </c>
      <c r="AG127" s="14">
        <v>0</v>
      </c>
      <c r="AH127" s="14">
        <v>0</v>
      </c>
      <c r="AI127" s="14">
        <v>0</v>
      </c>
      <c r="AJ127" s="4">
        <v>0</v>
      </c>
      <c r="AK127" s="4">
        <v>0</v>
      </c>
      <c r="AL127" s="4">
        <v>0</v>
      </c>
      <c r="AM127" s="16">
        <v>0.1232928969253072</v>
      </c>
      <c r="AN127" s="16">
        <v>0.122072175173571</v>
      </c>
      <c r="AO127" s="16">
        <v>0.151827267872129</v>
      </c>
      <c r="AP127" s="38">
        <v>8.3924620431830299E-3</v>
      </c>
      <c r="AQ127" s="38">
        <v>1.9073777370870501E-2</v>
      </c>
      <c r="AR127" s="38">
        <v>5.3406576638437502E-2</v>
      </c>
      <c r="AS127" s="17">
        <v>5.5695429922941901E-2</v>
      </c>
      <c r="AT127" s="17">
        <v>8.4687571526665201E-2</v>
      </c>
      <c r="AU127" s="17">
        <v>0.101472495613031</v>
      </c>
      <c r="AV127" s="18">
        <v>0.108339055466545</v>
      </c>
      <c r="AW127" s="18">
        <v>5.2643625543602697E-2</v>
      </c>
      <c r="AX127" s="18">
        <v>6.1799038681620497E-2</v>
      </c>
    </row>
    <row r="128" spans="1:50" x14ac:dyDescent="0.2">
      <c r="A128" s="2">
        <v>128</v>
      </c>
      <c r="B128" s="2">
        <f t="shared" si="1"/>
        <v>8.32</v>
      </c>
      <c r="C128" s="3">
        <v>7.7821011673151794E-2</v>
      </c>
      <c r="D128" s="3">
        <v>6.7902647440299099E-2</v>
      </c>
      <c r="E128" s="3">
        <v>2.05996795605402E-2</v>
      </c>
      <c r="F128" s="31">
        <v>7.6295109483482101E-2</v>
      </c>
      <c r="G128" s="31">
        <v>4.5014114595254402E-2</v>
      </c>
      <c r="H128" s="31">
        <v>1.5259021896696401E-2</v>
      </c>
      <c r="I128" s="8">
        <v>3.0518043793392801E-2</v>
      </c>
      <c r="J128" s="8">
        <v>4.6540016784924101E-2</v>
      </c>
      <c r="K128" s="8">
        <v>4.1199359121080303E-2</v>
      </c>
      <c r="L128" s="9">
        <v>6.7139696345464295E-2</v>
      </c>
      <c r="M128" s="9">
        <v>0.12817578393224999</v>
      </c>
      <c r="N128" s="9">
        <v>8.3161669336995495E-2</v>
      </c>
      <c r="O128" s="10">
        <v>1.0681315327687501E-2</v>
      </c>
      <c r="P128" s="10">
        <v>0</v>
      </c>
      <c r="Q128" s="10">
        <v>1.52590218966964E-3</v>
      </c>
      <c r="R128" s="11">
        <v>0</v>
      </c>
      <c r="S128" s="11">
        <v>0</v>
      </c>
      <c r="T128" s="11">
        <v>0</v>
      </c>
      <c r="U128" s="12">
        <v>4.1962310215915198E-2</v>
      </c>
      <c r="V128" s="12">
        <v>6.4087891966124994E-2</v>
      </c>
      <c r="W128" s="12">
        <v>3.8147554741741099E-2</v>
      </c>
      <c r="X128" s="13">
        <v>4.8065918974593697E-2</v>
      </c>
      <c r="Y128" s="13">
        <v>0.10376134889753599</v>
      </c>
      <c r="Z128" s="13">
        <v>5.2643625543602697E-2</v>
      </c>
      <c r="AA128" s="12">
        <v>0</v>
      </c>
      <c r="AB128" s="12">
        <v>0</v>
      </c>
      <c r="AC128" s="12">
        <v>0</v>
      </c>
      <c r="AD128" s="13">
        <v>0</v>
      </c>
      <c r="AE128" s="13">
        <v>0</v>
      </c>
      <c r="AF128" s="13">
        <v>0</v>
      </c>
      <c r="AG128" s="14">
        <v>0</v>
      </c>
      <c r="AH128" s="14">
        <v>0</v>
      </c>
      <c r="AI128" s="14">
        <v>0</v>
      </c>
      <c r="AJ128" s="4">
        <v>0</v>
      </c>
      <c r="AK128" s="4">
        <v>0</v>
      </c>
      <c r="AL128" s="4">
        <v>0</v>
      </c>
      <c r="AM128" s="16">
        <v>0.12451361867704321</v>
      </c>
      <c r="AN128" s="16">
        <v>0.116731517509728</v>
      </c>
      <c r="AO128" s="16">
        <v>0.14114595254444201</v>
      </c>
      <c r="AP128" s="38">
        <v>1.60219729915312E-2</v>
      </c>
      <c r="AQ128" s="38">
        <v>2.3651483939879502E-2</v>
      </c>
      <c r="AR128" s="38">
        <v>3.7384603646906198E-2</v>
      </c>
      <c r="AS128" s="17">
        <v>5.7984283207446398E-2</v>
      </c>
      <c r="AT128" s="17">
        <v>8.8502327000839306E-2</v>
      </c>
      <c r="AU128" s="17">
        <v>9.5368886854352602E-2</v>
      </c>
      <c r="AV128" s="18">
        <v>0.12664988174257999</v>
      </c>
      <c r="AW128" s="18">
        <v>5.03547722590982E-2</v>
      </c>
      <c r="AX128" s="18">
        <v>5.7984283207446398E-2</v>
      </c>
    </row>
    <row r="129" spans="1:50" x14ac:dyDescent="0.2">
      <c r="A129" s="2">
        <v>129</v>
      </c>
      <c r="B129" s="2">
        <f t="shared" si="1"/>
        <v>8.3849999999999998</v>
      </c>
      <c r="C129" s="3">
        <v>6.4850843060959798E-2</v>
      </c>
      <c r="D129" s="3">
        <v>6.7902647440299099E-2</v>
      </c>
      <c r="E129" s="3">
        <v>2.3651483939879502E-2</v>
      </c>
      <c r="F129" s="31">
        <v>7.2480354009307996E-2</v>
      </c>
      <c r="G129" s="31">
        <v>3.5095750362401798E-2</v>
      </c>
      <c r="H129" s="31">
        <v>3.8147554741741101E-3</v>
      </c>
      <c r="I129" s="8">
        <v>3.4332799267567E-2</v>
      </c>
      <c r="J129" s="8">
        <v>4.1199359121080303E-2</v>
      </c>
      <c r="K129" s="8">
        <v>4.2725261310750003E-2</v>
      </c>
      <c r="L129" s="9">
        <v>7.0954451819638401E-2</v>
      </c>
      <c r="M129" s="9">
        <v>0.12970168612192001</v>
      </c>
      <c r="N129" s="9">
        <v>9.9183642328526694E-2</v>
      </c>
      <c r="O129" s="10">
        <v>9.9183642328526701E-3</v>
      </c>
      <c r="P129" s="10">
        <v>0</v>
      </c>
      <c r="Q129" s="10">
        <v>1.0681315327687501E-2</v>
      </c>
      <c r="R129" s="11">
        <v>0</v>
      </c>
      <c r="S129" s="11">
        <v>0</v>
      </c>
      <c r="T129" s="11">
        <v>0</v>
      </c>
      <c r="U129" s="12">
        <v>4.6540016784924101E-2</v>
      </c>
      <c r="V129" s="12">
        <v>6.6376745250629393E-2</v>
      </c>
      <c r="W129" s="12">
        <v>4.2725261310750003E-2</v>
      </c>
      <c r="X129" s="13">
        <v>4.9591821164263403E-2</v>
      </c>
      <c r="Y129" s="13">
        <v>0.100709544518196</v>
      </c>
      <c r="Z129" s="13">
        <v>5.8747234302281202E-2</v>
      </c>
      <c r="AA129" s="12">
        <v>0</v>
      </c>
      <c r="AB129" s="12">
        <v>0</v>
      </c>
      <c r="AC129" s="12">
        <v>0</v>
      </c>
      <c r="AD129" s="13">
        <v>0</v>
      </c>
      <c r="AE129" s="13">
        <v>0</v>
      </c>
      <c r="AF129" s="13">
        <v>0</v>
      </c>
      <c r="AG129" s="14">
        <v>0</v>
      </c>
      <c r="AH129" s="14">
        <v>0</v>
      </c>
      <c r="AI129" s="14">
        <v>0</v>
      </c>
      <c r="AJ129" s="4">
        <v>0</v>
      </c>
      <c r="AK129" s="4">
        <v>0</v>
      </c>
      <c r="AL129" s="4">
        <v>0</v>
      </c>
      <c r="AM129" s="16">
        <v>0.12085145342183601</v>
      </c>
      <c r="AN129" s="16">
        <v>0.106813153276875</v>
      </c>
      <c r="AO129" s="16">
        <v>0.14877546349279</v>
      </c>
      <c r="AP129" s="38">
        <v>6.8665598535133897E-3</v>
      </c>
      <c r="AQ129" s="38">
        <v>2.2125581750209799E-2</v>
      </c>
      <c r="AR129" s="38">
        <v>3.9673456931410701E-2</v>
      </c>
      <c r="AS129" s="17">
        <v>4.4251163500419598E-2</v>
      </c>
      <c r="AT129" s="17">
        <v>8.7739375906004405E-2</v>
      </c>
      <c r="AU129" s="17">
        <v>9.0028229190508902E-2</v>
      </c>
      <c r="AV129" s="18">
        <v>0.121309224078737</v>
      </c>
      <c r="AW129" s="18">
        <v>4.8828870069428598E-2</v>
      </c>
      <c r="AX129" s="18">
        <v>6.4850843060959798E-2</v>
      </c>
    </row>
    <row r="130" spans="1:50" x14ac:dyDescent="0.2">
      <c r="A130" s="2">
        <v>130</v>
      </c>
      <c r="B130" s="2">
        <f t="shared" si="1"/>
        <v>8.4500000000000011</v>
      </c>
      <c r="C130" s="3">
        <v>7.0191500724803499E-2</v>
      </c>
      <c r="D130" s="3">
        <v>6.5613794155794603E-2</v>
      </c>
      <c r="E130" s="3">
        <v>1.7547875181200899E-2</v>
      </c>
      <c r="F130" s="31">
        <v>6.1799038681620497E-2</v>
      </c>
      <c r="G130" s="31">
        <v>4.34882124055848E-2</v>
      </c>
      <c r="H130" s="31">
        <v>1.52590218966964E-3</v>
      </c>
      <c r="I130" s="8">
        <v>2.74662394140536E-2</v>
      </c>
      <c r="J130" s="8">
        <v>3.8910505836575897E-2</v>
      </c>
      <c r="K130" s="8">
        <v>3.5858701457236603E-2</v>
      </c>
      <c r="L130" s="9">
        <v>6.0273136491950902E-2</v>
      </c>
      <c r="M130" s="9">
        <v>0.125886930647745</v>
      </c>
      <c r="N130" s="9">
        <v>9.3842984664682993E-2</v>
      </c>
      <c r="O130" s="10">
        <v>6.8665598535133897E-3</v>
      </c>
      <c r="P130" s="10">
        <v>0</v>
      </c>
      <c r="Q130" s="10">
        <v>7.6295109483482098E-3</v>
      </c>
      <c r="R130" s="11">
        <v>0</v>
      </c>
      <c r="S130" s="11">
        <v>0</v>
      </c>
      <c r="T130" s="11">
        <v>0</v>
      </c>
      <c r="U130" s="12">
        <v>4.1199359121080303E-2</v>
      </c>
      <c r="V130" s="12">
        <v>6.7139696345464295E-2</v>
      </c>
      <c r="W130" s="12">
        <v>3.4332799267567E-2</v>
      </c>
      <c r="X130" s="13">
        <v>4.2725261310750003E-2</v>
      </c>
      <c r="Y130" s="13">
        <v>9.5368886854352602E-2</v>
      </c>
      <c r="Z130" s="13">
        <v>5.8747234302281202E-2</v>
      </c>
      <c r="AA130" s="12">
        <v>0</v>
      </c>
      <c r="AB130" s="12">
        <v>0</v>
      </c>
      <c r="AC130" s="12">
        <v>0</v>
      </c>
      <c r="AD130" s="13">
        <v>0</v>
      </c>
      <c r="AE130" s="13">
        <v>0</v>
      </c>
      <c r="AF130" s="13">
        <v>0</v>
      </c>
      <c r="AG130" s="14">
        <v>0</v>
      </c>
      <c r="AH130" s="14">
        <v>0</v>
      </c>
      <c r="AI130" s="14">
        <v>0</v>
      </c>
      <c r="AJ130" s="4">
        <v>0</v>
      </c>
      <c r="AK130" s="4">
        <v>0</v>
      </c>
      <c r="AL130" s="4">
        <v>0</v>
      </c>
      <c r="AM130" s="16">
        <v>0.1330586709391928</v>
      </c>
      <c r="AN130" s="16">
        <v>0.119020370794232</v>
      </c>
      <c r="AO130" s="16">
        <v>0.15335317006179899</v>
      </c>
      <c r="AP130" s="38">
        <v>1.9836728465705299E-2</v>
      </c>
      <c r="AQ130" s="38">
        <v>2.74662394140536E-2</v>
      </c>
      <c r="AR130" s="38">
        <v>4.6540016784924101E-2</v>
      </c>
      <c r="AS130" s="17">
        <v>4.1962310215915198E-2</v>
      </c>
      <c r="AT130" s="17">
        <v>8.4687571526665201E-2</v>
      </c>
      <c r="AU130" s="17">
        <v>8.69764248111696E-2</v>
      </c>
      <c r="AV130" s="18">
        <v>0.119783321889067</v>
      </c>
      <c r="AW130" s="18">
        <v>4.8828870069428598E-2</v>
      </c>
      <c r="AX130" s="18">
        <v>6.2561989776455301E-2</v>
      </c>
    </row>
    <row r="131" spans="1:50" x14ac:dyDescent="0.2">
      <c r="A131" s="2">
        <v>131</v>
      </c>
      <c r="B131" s="2">
        <f t="shared" ref="B131:B194" si="2">A131*$A$1</f>
        <v>8.5150000000000006</v>
      </c>
      <c r="C131" s="3">
        <v>6.8665598535133904E-2</v>
      </c>
      <c r="D131" s="3">
        <v>6.0273136491950902E-2</v>
      </c>
      <c r="E131" s="3">
        <v>2.51773861295491E-2</v>
      </c>
      <c r="F131" s="31">
        <v>5.72213321126116E-2</v>
      </c>
      <c r="G131" s="31">
        <v>3.4332799267567E-2</v>
      </c>
      <c r="H131" s="31">
        <v>7.6295109483482098E-3</v>
      </c>
      <c r="I131" s="8">
        <v>2.1362630655375001E-2</v>
      </c>
      <c r="J131" s="8">
        <v>4.6540016784924101E-2</v>
      </c>
      <c r="K131" s="8">
        <v>4.1962310215915198E-2</v>
      </c>
      <c r="L131" s="9">
        <v>5.4932478828107097E-2</v>
      </c>
      <c r="M131" s="9">
        <v>0.12512397955291099</v>
      </c>
      <c r="N131" s="9">
        <v>0.10299839780270099</v>
      </c>
      <c r="O131" s="10">
        <v>9.15541313801785E-3</v>
      </c>
      <c r="P131" s="10">
        <v>0</v>
      </c>
      <c r="Q131" s="10">
        <v>1.2207217517357099E-2</v>
      </c>
      <c r="R131" s="11">
        <v>0</v>
      </c>
      <c r="S131" s="11">
        <v>0</v>
      </c>
      <c r="T131" s="11">
        <v>0</v>
      </c>
      <c r="U131" s="12">
        <v>3.0518043793392801E-2</v>
      </c>
      <c r="V131" s="12">
        <v>6.3324940871290203E-2</v>
      </c>
      <c r="W131" s="12">
        <v>3.8910505836575897E-2</v>
      </c>
      <c r="X131" s="13">
        <v>5.6458381017776803E-2</v>
      </c>
      <c r="Y131" s="13">
        <v>0.109102006561379</v>
      </c>
      <c r="Z131" s="13">
        <v>5.7984283207446398E-2</v>
      </c>
      <c r="AA131" s="12">
        <v>0</v>
      </c>
      <c r="AB131" s="12">
        <v>0</v>
      </c>
      <c r="AC131" s="12">
        <v>0</v>
      </c>
      <c r="AD131" s="13">
        <v>0</v>
      </c>
      <c r="AE131" s="13">
        <v>0</v>
      </c>
      <c r="AF131" s="13">
        <v>0</v>
      </c>
      <c r="AG131" s="14">
        <v>0</v>
      </c>
      <c r="AH131" s="14">
        <v>0</v>
      </c>
      <c r="AI131" s="14">
        <v>0</v>
      </c>
      <c r="AJ131" s="4">
        <v>0</v>
      </c>
      <c r="AK131" s="4">
        <v>0</v>
      </c>
      <c r="AL131" s="4">
        <v>0</v>
      </c>
      <c r="AM131" s="16">
        <v>0.1306172274357216</v>
      </c>
      <c r="AN131" s="16">
        <v>0.119020370794232</v>
      </c>
      <c r="AO131" s="16">
        <v>0.15030136568246</v>
      </c>
      <c r="AP131" s="38">
        <v>1.4496070801861599E-2</v>
      </c>
      <c r="AQ131" s="38">
        <v>2.51773861295491E-2</v>
      </c>
      <c r="AR131" s="38">
        <v>4.5777065690089297E-2</v>
      </c>
      <c r="AS131" s="17">
        <v>3.66216525520714E-2</v>
      </c>
      <c r="AT131" s="17">
        <v>8.1635767147325899E-2</v>
      </c>
      <c r="AU131" s="17">
        <v>9.0028229190508902E-2</v>
      </c>
      <c r="AV131" s="18">
        <v>0.10757610437171</v>
      </c>
      <c r="AW131" s="18">
        <v>5.2643625543602697E-2</v>
      </c>
      <c r="AX131" s="18">
        <v>5.7984283207446398E-2</v>
      </c>
    </row>
    <row r="132" spans="1:50" x14ac:dyDescent="0.2">
      <c r="A132" s="2">
        <v>132</v>
      </c>
      <c r="B132" s="2">
        <f t="shared" si="2"/>
        <v>8.58</v>
      </c>
      <c r="C132" s="3">
        <v>7.2480354009307996E-2</v>
      </c>
      <c r="D132" s="3">
        <v>6.2561989776455301E-2</v>
      </c>
      <c r="E132" s="3">
        <v>1.4496070801861599E-2</v>
      </c>
      <c r="F132" s="31">
        <v>6.0273136491950902E-2</v>
      </c>
      <c r="G132" s="31">
        <v>2.28885328450446E-2</v>
      </c>
      <c r="H132" s="31">
        <v>4.5777065690089302E-3</v>
      </c>
      <c r="I132" s="8">
        <v>2.6703288319218699E-2</v>
      </c>
      <c r="J132" s="8">
        <v>3.5858701457236603E-2</v>
      </c>
      <c r="K132" s="8">
        <v>3.5858701457236603E-2</v>
      </c>
      <c r="L132" s="9">
        <v>4.6540016784924101E-2</v>
      </c>
      <c r="M132" s="9">
        <v>0.119783321889067</v>
      </c>
      <c r="N132" s="9">
        <v>8.8502327000839306E-2</v>
      </c>
      <c r="O132" s="10">
        <v>6.1036087586785696E-3</v>
      </c>
      <c r="P132" s="10">
        <v>0</v>
      </c>
      <c r="Q132" s="10">
        <v>8.3924620431830299E-3</v>
      </c>
      <c r="R132" s="11">
        <v>0</v>
      </c>
      <c r="S132" s="11">
        <v>0</v>
      </c>
      <c r="T132" s="11">
        <v>0</v>
      </c>
      <c r="U132" s="12">
        <v>3.4332799267567E-2</v>
      </c>
      <c r="V132" s="12">
        <v>5.6458381017776803E-2</v>
      </c>
      <c r="W132" s="12">
        <v>3.1280994888227699E-2</v>
      </c>
      <c r="X132" s="13">
        <v>4.4251163500419598E-2</v>
      </c>
      <c r="Y132" s="13">
        <v>0.102235446707866</v>
      </c>
      <c r="Z132" s="13">
        <v>4.8065918974593697E-2</v>
      </c>
      <c r="AA132" s="12">
        <v>0</v>
      </c>
      <c r="AB132" s="12">
        <v>0</v>
      </c>
      <c r="AC132" s="12">
        <v>0</v>
      </c>
      <c r="AD132" s="13">
        <v>0</v>
      </c>
      <c r="AE132" s="13">
        <v>0</v>
      </c>
      <c r="AF132" s="13">
        <v>0</v>
      </c>
      <c r="AG132" s="14">
        <v>0</v>
      </c>
      <c r="AH132" s="14">
        <v>0</v>
      </c>
      <c r="AI132" s="14">
        <v>0</v>
      </c>
      <c r="AJ132" s="4">
        <v>0</v>
      </c>
      <c r="AK132" s="4">
        <v>0</v>
      </c>
      <c r="AL132" s="4">
        <v>0</v>
      </c>
      <c r="AM132" s="16">
        <v>0.12878614480811762</v>
      </c>
      <c r="AN132" s="16">
        <v>0.125886930647745</v>
      </c>
      <c r="AO132" s="16">
        <v>0.14801251239795499</v>
      </c>
      <c r="AP132" s="38">
        <v>1.6784924086366101E-2</v>
      </c>
      <c r="AQ132" s="38">
        <v>2.1362630655375001E-2</v>
      </c>
      <c r="AR132" s="38">
        <v>4.2725261310750003E-2</v>
      </c>
      <c r="AS132" s="17">
        <v>4.1199359121080303E-2</v>
      </c>
      <c r="AT132" s="17">
        <v>9.2317082475013398E-2</v>
      </c>
      <c r="AU132" s="17">
        <v>8.4687571526665201E-2</v>
      </c>
      <c r="AV132" s="18">
        <v>0.10452429999237001</v>
      </c>
      <c r="AW132" s="18">
        <v>5.4169527733272299E-2</v>
      </c>
      <c r="AX132" s="18">
        <v>5.2643625543602697E-2</v>
      </c>
    </row>
    <row r="133" spans="1:50" x14ac:dyDescent="0.2">
      <c r="A133" s="2">
        <v>133</v>
      </c>
      <c r="B133" s="2">
        <f t="shared" si="2"/>
        <v>8.6449999999999996</v>
      </c>
      <c r="C133" s="3">
        <v>6.3324940871290203E-2</v>
      </c>
      <c r="D133" s="3">
        <v>4.8065918974593697E-2</v>
      </c>
      <c r="E133" s="3">
        <v>1.2207217517357099E-2</v>
      </c>
      <c r="F133" s="31">
        <v>7.32433051041428E-2</v>
      </c>
      <c r="G133" s="31">
        <v>3.3569848172732099E-2</v>
      </c>
      <c r="H133" s="31">
        <v>7.6295109483482098E-3</v>
      </c>
      <c r="I133" s="8">
        <v>3.0518043793392801E-2</v>
      </c>
      <c r="J133" s="8">
        <v>3.7384603646906198E-2</v>
      </c>
      <c r="K133" s="8">
        <v>4.0436408026245499E-2</v>
      </c>
      <c r="L133" s="9">
        <v>5.03547722590982E-2</v>
      </c>
      <c r="M133" s="9">
        <v>0.110627908751049</v>
      </c>
      <c r="N133" s="9">
        <v>0.101472495613031</v>
      </c>
      <c r="O133" s="10">
        <v>3.8147554741741101E-3</v>
      </c>
      <c r="P133" s="10">
        <v>0</v>
      </c>
      <c r="Q133" s="10">
        <v>5.3406576638437503E-3</v>
      </c>
      <c r="R133" s="11">
        <v>0</v>
      </c>
      <c r="S133" s="11">
        <v>0</v>
      </c>
      <c r="T133" s="11">
        <v>0</v>
      </c>
      <c r="U133" s="12">
        <v>2.74662394140536E-2</v>
      </c>
      <c r="V133" s="12">
        <v>4.8065918974593697E-2</v>
      </c>
      <c r="W133" s="12">
        <v>3.3569848172732099E-2</v>
      </c>
      <c r="X133" s="13">
        <v>5.4169527733272299E-2</v>
      </c>
      <c r="Y133" s="13">
        <v>0.10528725108720501</v>
      </c>
      <c r="Z133" s="13">
        <v>5.03547722590982E-2</v>
      </c>
      <c r="AA133" s="12">
        <v>0</v>
      </c>
      <c r="AB133" s="12">
        <v>0</v>
      </c>
      <c r="AC133" s="12">
        <v>0</v>
      </c>
      <c r="AD133" s="13">
        <v>0</v>
      </c>
      <c r="AE133" s="13">
        <v>0</v>
      </c>
      <c r="AF133" s="13">
        <v>0</v>
      </c>
      <c r="AG133" s="14">
        <v>0</v>
      </c>
      <c r="AH133" s="14">
        <v>0</v>
      </c>
      <c r="AI133" s="14">
        <v>0</v>
      </c>
      <c r="AJ133" s="4">
        <v>0</v>
      </c>
      <c r="AK133" s="4">
        <v>0</v>
      </c>
      <c r="AL133" s="4">
        <v>0</v>
      </c>
      <c r="AM133" s="16">
        <v>0.1330586709391928</v>
      </c>
      <c r="AN133" s="16">
        <v>0.115968566414893</v>
      </c>
      <c r="AO133" s="16">
        <v>0.14953841458762501</v>
      </c>
      <c r="AP133" s="38">
        <v>1.37331197070268E-2</v>
      </c>
      <c r="AQ133" s="38">
        <v>1.60219729915312E-2</v>
      </c>
      <c r="AR133" s="38">
        <v>5.03547722590982E-2</v>
      </c>
      <c r="AS133" s="17">
        <v>4.7302967879758899E-2</v>
      </c>
      <c r="AT133" s="17">
        <v>8.8502327000839306E-2</v>
      </c>
      <c r="AU133" s="17">
        <v>9.0791180285343706E-2</v>
      </c>
      <c r="AV133" s="18">
        <v>0.109864957656214</v>
      </c>
      <c r="AW133" s="18">
        <v>5.5695429922941901E-2</v>
      </c>
      <c r="AX133" s="18">
        <v>6.2561989776455301E-2</v>
      </c>
    </row>
    <row r="134" spans="1:50" x14ac:dyDescent="0.2">
      <c r="A134" s="2">
        <v>134</v>
      </c>
      <c r="B134" s="2">
        <f t="shared" si="2"/>
        <v>8.7100000000000009</v>
      </c>
      <c r="C134" s="3">
        <v>7.2480354009307996E-2</v>
      </c>
      <c r="D134" s="3">
        <v>3.9673456931410701E-2</v>
      </c>
      <c r="E134" s="3">
        <v>1.2970168612191999E-2</v>
      </c>
      <c r="F134" s="31">
        <v>6.6376745250629393E-2</v>
      </c>
      <c r="G134" s="31">
        <v>2.8992141603723199E-2</v>
      </c>
      <c r="H134" s="31">
        <v>0</v>
      </c>
      <c r="I134" s="8">
        <v>2.9755092698558E-2</v>
      </c>
      <c r="J134" s="8">
        <v>2.5940337224383901E-2</v>
      </c>
      <c r="K134" s="8">
        <v>2.74662394140536E-2</v>
      </c>
      <c r="L134" s="9">
        <v>5.5695429922941901E-2</v>
      </c>
      <c r="M134" s="9">
        <v>0.11444266422522301</v>
      </c>
      <c r="N134" s="9">
        <v>8.4687571526665201E-2</v>
      </c>
      <c r="O134" s="10">
        <v>5.3406576638437503E-3</v>
      </c>
      <c r="P134" s="10">
        <v>0</v>
      </c>
      <c r="Q134" s="10">
        <v>1.0681315327687501E-2</v>
      </c>
      <c r="R134" s="11">
        <v>0</v>
      </c>
      <c r="S134" s="11">
        <v>0</v>
      </c>
      <c r="T134" s="11">
        <v>0</v>
      </c>
      <c r="U134" s="12">
        <v>3.8910505836575897E-2</v>
      </c>
      <c r="V134" s="12">
        <v>4.34882124055848E-2</v>
      </c>
      <c r="W134" s="12">
        <v>2.5940337224383901E-2</v>
      </c>
      <c r="X134" s="13">
        <v>5.9510185397116E-2</v>
      </c>
      <c r="Y134" s="13">
        <v>8.8502327000839306E-2</v>
      </c>
      <c r="Z134" s="13">
        <v>3.4332799267567E-2</v>
      </c>
      <c r="AA134" s="12">
        <v>0</v>
      </c>
      <c r="AB134" s="12">
        <v>0</v>
      </c>
      <c r="AC134" s="12">
        <v>0</v>
      </c>
      <c r="AD134" s="13">
        <v>0</v>
      </c>
      <c r="AE134" s="13">
        <v>0</v>
      </c>
      <c r="AF134" s="13">
        <v>0</v>
      </c>
      <c r="AG134" s="14">
        <v>0</v>
      </c>
      <c r="AH134" s="14">
        <v>0</v>
      </c>
      <c r="AI134" s="14">
        <v>0</v>
      </c>
      <c r="AJ134" s="4">
        <v>0</v>
      </c>
      <c r="AK134" s="4">
        <v>0</v>
      </c>
      <c r="AL134" s="4">
        <v>0</v>
      </c>
      <c r="AM134" s="16">
        <v>0.13183794918745681</v>
      </c>
      <c r="AN134" s="16">
        <v>0.12512397955291099</v>
      </c>
      <c r="AO134" s="16">
        <v>0.15030136568246</v>
      </c>
      <c r="AP134" s="38">
        <v>1.4496070801861599E-2</v>
      </c>
      <c r="AQ134" s="38">
        <v>1.9073777370870501E-2</v>
      </c>
      <c r="AR134" s="38">
        <v>3.9673456931410701E-2</v>
      </c>
      <c r="AS134" s="17">
        <v>4.4251163500419598E-2</v>
      </c>
      <c r="AT134" s="17">
        <v>9.2317082475013398E-2</v>
      </c>
      <c r="AU134" s="17">
        <v>7.7058060578316906E-2</v>
      </c>
      <c r="AV134" s="18">
        <v>0.115968566414893</v>
      </c>
      <c r="AW134" s="18">
        <v>4.8065918974593697E-2</v>
      </c>
      <c r="AX134" s="18">
        <v>5.7984283207446398E-2</v>
      </c>
    </row>
    <row r="135" spans="1:50" x14ac:dyDescent="0.2">
      <c r="A135" s="2">
        <v>135</v>
      </c>
      <c r="B135" s="2">
        <f t="shared" si="2"/>
        <v>8.7750000000000004</v>
      </c>
      <c r="C135" s="3">
        <v>6.4850843060959798E-2</v>
      </c>
      <c r="D135" s="3">
        <v>4.4251163500419598E-2</v>
      </c>
      <c r="E135" s="3">
        <v>1.5259021896696401E-2</v>
      </c>
      <c r="F135" s="31">
        <v>5.5695429922941901E-2</v>
      </c>
      <c r="G135" s="31">
        <v>3.2043945983062497E-2</v>
      </c>
      <c r="H135" s="31">
        <v>0</v>
      </c>
      <c r="I135" s="8">
        <v>2.6703288319218699E-2</v>
      </c>
      <c r="J135" s="8">
        <v>2.6703288319218699E-2</v>
      </c>
      <c r="K135" s="8">
        <v>3.0518043793392801E-2</v>
      </c>
      <c r="L135" s="9">
        <v>4.4251163500419598E-2</v>
      </c>
      <c r="M135" s="9">
        <v>0.11291676203555399</v>
      </c>
      <c r="N135" s="9">
        <v>9.0791180285343706E-2</v>
      </c>
      <c r="O135" s="10">
        <v>1.2970168612191999E-2</v>
      </c>
      <c r="P135" s="10">
        <v>0</v>
      </c>
      <c r="Q135" s="10">
        <v>8.3924620431830299E-3</v>
      </c>
      <c r="R135" s="11">
        <v>0</v>
      </c>
      <c r="S135" s="11">
        <v>0</v>
      </c>
      <c r="T135" s="11">
        <v>0</v>
      </c>
      <c r="U135" s="12">
        <v>3.3569848172732099E-2</v>
      </c>
      <c r="V135" s="12">
        <v>5.1880674448767802E-2</v>
      </c>
      <c r="W135" s="12">
        <v>2.8992141603723199E-2</v>
      </c>
      <c r="X135" s="13">
        <v>5.6458381017776803E-2</v>
      </c>
      <c r="Y135" s="13">
        <v>8.9265278095674097E-2</v>
      </c>
      <c r="Z135" s="13">
        <v>4.7302967879758899E-2</v>
      </c>
      <c r="AA135" s="12">
        <v>0</v>
      </c>
      <c r="AB135" s="12">
        <v>0</v>
      </c>
      <c r="AC135" s="12">
        <v>0</v>
      </c>
      <c r="AD135" s="13">
        <v>0</v>
      </c>
      <c r="AE135" s="13">
        <v>0</v>
      </c>
      <c r="AF135" s="13">
        <v>0</v>
      </c>
      <c r="AG135" s="14">
        <v>0</v>
      </c>
      <c r="AH135" s="14">
        <v>0</v>
      </c>
      <c r="AI135" s="14">
        <v>0</v>
      </c>
      <c r="AJ135" s="4">
        <v>0</v>
      </c>
      <c r="AK135" s="4">
        <v>0</v>
      </c>
      <c r="AL135" s="4">
        <v>0</v>
      </c>
      <c r="AM135" s="16">
        <v>0.12756542305638241</v>
      </c>
      <c r="AN135" s="16">
        <v>0.11291676203555399</v>
      </c>
      <c r="AO135" s="16">
        <v>0.141908903639277</v>
      </c>
      <c r="AP135" s="38">
        <v>1.2207217517357099E-2</v>
      </c>
      <c r="AQ135" s="38">
        <v>1.83108262760357E-2</v>
      </c>
      <c r="AR135" s="38">
        <v>3.7384603646906198E-2</v>
      </c>
      <c r="AS135" s="17">
        <v>3.7384603646906198E-2</v>
      </c>
      <c r="AT135" s="17">
        <v>8.6213473716334796E-2</v>
      </c>
      <c r="AU135" s="17">
        <v>8.3161669336995495E-2</v>
      </c>
      <c r="AV135" s="18">
        <v>0.115968566414893</v>
      </c>
      <c r="AW135" s="18">
        <v>5.1880674448767802E-2</v>
      </c>
      <c r="AX135" s="18">
        <v>5.6458381017776803E-2</v>
      </c>
    </row>
    <row r="136" spans="1:50" x14ac:dyDescent="0.2">
      <c r="A136" s="2">
        <v>136</v>
      </c>
      <c r="B136" s="2">
        <f t="shared" si="2"/>
        <v>8.84</v>
      </c>
      <c r="C136" s="3">
        <v>5.1117723353932998E-2</v>
      </c>
      <c r="D136" s="3">
        <v>4.0436408026245499E-2</v>
      </c>
      <c r="E136" s="3">
        <v>1.5259021896696401E-2</v>
      </c>
      <c r="F136" s="31">
        <v>4.6540016784924101E-2</v>
      </c>
      <c r="G136" s="31">
        <v>3.0518043793392801E-2</v>
      </c>
      <c r="H136" s="31">
        <v>0</v>
      </c>
      <c r="I136" s="8">
        <v>2.3651483939879502E-2</v>
      </c>
      <c r="J136" s="8">
        <v>3.0518043793392801E-2</v>
      </c>
      <c r="K136" s="8">
        <v>3.8910505836575897E-2</v>
      </c>
      <c r="L136" s="9">
        <v>3.8147554741741099E-2</v>
      </c>
      <c r="M136" s="9">
        <v>0.118257419699397</v>
      </c>
      <c r="N136" s="9">
        <v>9.0028229190508902E-2</v>
      </c>
      <c r="O136" s="10">
        <v>7.6295109483482098E-3</v>
      </c>
      <c r="P136" s="10">
        <v>0</v>
      </c>
      <c r="Q136" s="10">
        <v>8.3924620431830299E-3</v>
      </c>
      <c r="R136" s="11">
        <v>0</v>
      </c>
      <c r="S136" s="11">
        <v>0</v>
      </c>
      <c r="T136" s="11">
        <v>0</v>
      </c>
      <c r="U136" s="12">
        <v>2.74662394140536E-2</v>
      </c>
      <c r="V136" s="12">
        <v>5.7984283207446398E-2</v>
      </c>
      <c r="W136" s="12">
        <v>2.9755092698558E-2</v>
      </c>
      <c r="X136" s="13">
        <v>5.1117723353932998E-2</v>
      </c>
      <c r="Y136" s="13">
        <v>9.3842984664682993E-2</v>
      </c>
      <c r="Z136" s="13">
        <v>4.8065918974593697E-2</v>
      </c>
      <c r="AA136" s="12">
        <v>0</v>
      </c>
      <c r="AB136" s="12">
        <v>0</v>
      </c>
      <c r="AC136" s="12">
        <v>0</v>
      </c>
      <c r="AD136" s="13">
        <v>0</v>
      </c>
      <c r="AE136" s="13">
        <v>0</v>
      </c>
      <c r="AF136" s="13">
        <v>0</v>
      </c>
      <c r="AG136" s="14">
        <v>0</v>
      </c>
      <c r="AH136" s="14">
        <v>0</v>
      </c>
      <c r="AI136" s="14">
        <v>0</v>
      </c>
      <c r="AJ136" s="4">
        <v>0</v>
      </c>
      <c r="AK136" s="4">
        <v>0</v>
      </c>
      <c r="AL136" s="4">
        <v>0</v>
      </c>
      <c r="AM136" s="16">
        <v>0.1257343404287784</v>
      </c>
      <c r="AN136" s="16">
        <v>0.10528725108720501</v>
      </c>
      <c r="AO136" s="16">
        <v>0.15259021896696401</v>
      </c>
      <c r="AP136" s="38">
        <v>7.6295109483482098E-3</v>
      </c>
      <c r="AQ136" s="38">
        <v>3.1280994888227699E-2</v>
      </c>
      <c r="AR136" s="38">
        <v>4.1199359121080303E-2</v>
      </c>
      <c r="AS136" s="17">
        <v>4.1962310215915198E-2</v>
      </c>
      <c r="AT136" s="17">
        <v>8.4687571526665201E-2</v>
      </c>
      <c r="AU136" s="17">
        <v>9.3080033569848203E-2</v>
      </c>
      <c r="AV136" s="18">
        <v>0.10376134889753599</v>
      </c>
      <c r="AW136" s="18">
        <v>5.7984283207446398E-2</v>
      </c>
      <c r="AX136" s="18">
        <v>6.7139696345464295E-2</v>
      </c>
    </row>
    <row r="137" spans="1:50" x14ac:dyDescent="0.2">
      <c r="A137" s="2">
        <v>137</v>
      </c>
      <c r="B137" s="2">
        <f t="shared" si="2"/>
        <v>8.9050000000000011</v>
      </c>
      <c r="C137" s="3">
        <v>4.5777065690089297E-2</v>
      </c>
      <c r="D137" s="3">
        <v>2.28885328450446E-2</v>
      </c>
      <c r="E137" s="3">
        <v>1.37331197070268E-2</v>
      </c>
      <c r="F137" s="31">
        <v>4.4251163500419598E-2</v>
      </c>
      <c r="G137" s="31">
        <v>1.83108262760357E-2</v>
      </c>
      <c r="H137" s="31">
        <v>0</v>
      </c>
      <c r="I137" s="8">
        <v>1.9836728465705299E-2</v>
      </c>
      <c r="J137" s="8">
        <v>2.3651483939879502E-2</v>
      </c>
      <c r="K137" s="8">
        <v>3.9673456931410701E-2</v>
      </c>
      <c r="L137" s="9">
        <v>3.3569848172732099E-2</v>
      </c>
      <c r="M137" s="9">
        <v>9.6894789044022295E-2</v>
      </c>
      <c r="N137" s="9">
        <v>8.69764248111696E-2</v>
      </c>
      <c r="O137" s="10">
        <v>6.8665598535133897E-3</v>
      </c>
      <c r="P137" s="10">
        <v>0</v>
      </c>
      <c r="Q137" s="10">
        <v>9.9183642328526701E-3</v>
      </c>
      <c r="R137" s="11">
        <v>0</v>
      </c>
      <c r="S137" s="11">
        <v>0</v>
      </c>
      <c r="T137" s="11">
        <v>0</v>
      </c>
      <c r="U137" s="12">
        <v>2.74662394140536E-2</v>
      </c>
      <c r="V137" s="12">
        <v>5.03547722590982E-2</v>
      </c>
      <c r="W137" s="12">
        <v>2.4414435034714299E-2</v>
      </c>
      <c r="X137" s="13">
        <v>5.3406576638437502E-2</v>
      </c>
      <c r="Y137" s="13">
        <v>7.7058060578316906E-2</v>
      </c>
      <c r="Z137" s="13">
        <v>4.4251163500419598E-2</v>
      </c>
      <c r="AA137" s="12">
        <v>0</v>
      </c>
      <c r="AB137" s="12">
        <v>0</v>
      </c>
      <c r="AC137" s="12">
        <v>0</v>
      </c>
      <c r="AD137" s="13">
        <v>0</v>
      </c>
      <c r="AE137" s="13">
        <v>0</v>
      </c>
      <c r="AF137" s="13">
        <v>0</v>
      </c>
      <c r="AG137" s="14">
        <v>0</v>
      </c>
      <c r="AH137" s="14">
        <v>0</v>
      </c>
      <c r="AI137" s="14">
        <v>0</v>
      </c>
      <c r="AJ137" s="4">
        <v>0</v>
      </c>
      <c r="AK137" s="4">
        <v>0</v>
      </c>
      <c r="AL137" s="4">
        <v>0</v>
      </c>
      <c r="AM137" s="16">
        <v>0.13122758831158962</v>
      </c>
      <c r="AN137" s="16">
        <v>0.122072175173571</v>
      </c>
      <c r="AO137" s="16">
        <v>0.14114595254444201</v>
      </c>
      <c r="AP137" s="38">
        <v>1.0681315327687501E-2</v>
      </c>
      <c r="AQ137" s="38">
        <v>2.28885328450446E-2</v>
      </c>
      <c r="AR137" s="38">
        <v>4.5777065690089297E-2</v>
      </c>
      <c r="AS137" s="17">
        <v>4.0436408026245499E-2</v>
      </c>
      <c r="AT137" s="17">
        <v>8.9265278095674097E-2</v>
      </c>
      <c r="AU137" s="17">
        <v>8.69764248111696E-2</v>
      </c>
      <c r="AV137" s="18">
        <v>0.106813153276875</v>
      </c>
      <c r="AW137" s="18">
        <v>4.4251163500419598E-2</v>
      </c>
      <c r="AX137" s="18">
        <v>6.1799038681620497E-2</v>
      </c>
    </row>
    <row r="138" spans="1:50" x14ac:dyDescent="0.2">
      <c r="A138" s="2">
        <v>138</v>
      </c>
      <c r="B138" s="2">
        <f t="shared" si="2"/>
        <v>8.9700000000000006</v>
      </c>
      <c r="C138" s="3">
        <v>4.8828870069428598E-2</v>
      </c>
      <c r="D138" s="3">
        <v>3.2806897077897301E-2</v>
      </c>
      <c r="E138" s="3">
        <v>1.2207217517357099E-2</v>
      </c>
      <c r="F138" s="31">
        <v>4.4251163500419598E-2</v>
      </c>
      <c r="G138" s="31">
        <v>3.2043945983062497E-2</v>
      </c>
      <c r="H138" s="31">
        <v>0</v>
      </c>
      <c r="I138" s="8">
        <v>2.2125581750209799E-2</v>
      </c>
      <c r="J138" s="8">
        <v>3.0518043793392801E-2</v>
      </c>
      <c r="K138" s="8">
        <v>3.8147554741741099E-2</v>
      </c>
      <c r="L138" s="9">
        <v>4.1962310215915198E-2</v>
      </c>
      <c r="M138" s="9">
        <v>9.9946593423361596E-2</v>
      </c>
      <c r="N138" s="9">
        <v>7.8583962767986598E-2</v>
      </c>
      <c r="O138" s="10">
        <v>8.3924620431830299E-3</v>
      </c>
      <c r="P138" s="10">
        <v>0</v>
      </c>
      <c r="Q138" s="10">
        <v>7.6295109483482098E-3</v>
      </c>
      <c r="R138" s="11">
        <v>0</v>
      </c>
      <c r="S138" s="11">
        <v>0</v>
      </c>
      <c r="T138" s="11">
        <v>0</v>
      </c>
      <c r="U138" s="12">
        <v>2.6703288319218699E-2</v>
      </c>
      <c r="V138" s="12">
        <v>5.03547722590982E-2</v>
      </c>
      <c r="W138" s="12">
        <v>1.0681315327687501E-2</v>
      </c>
      <c r="X138" s="13">
        <v>5.1117723353932998E-2</v>
      </c>
      <c r="Y138" s="13">
        <v>6.7139696345464295E-2</v>
      </c>
      <c r="Z138" s="13">
        <v>3.9673456931410701E-2</v>
      </c>
      <c r="AA138" s="12">
        <v>0</v>
      </c>
      <c r="AB138" s="12">
        <v>0</v>
      </c>
      <c r="AC138" s="12">
        <v>0</v>
      </c>
      <c r="AD138" s="13">
        <v>0</v>
      </c>
      <c r="AE138" s="13">
        <v>0</v>
      </c>
      <c r="AF138" s="13">
        <v>0</v>
      </c>
      <c r="AG138" s="14">
        <v>0</v>
      </c>
      <c r="AH138" s="14">
        <v>0</v>
      </c>
      <c r="AI138" s="14">
        <v>0</v>
      </c>
      <c r="AJ138" s="4">
        <v>0</v>
      </c>
      <c r="AK138" s="4">
        <v>0</v>
      </c>
      <c r="AL138" s="4">
        <v>0</v>
      </c>
      <c r="AM138" s="16">
        <v>0.13183794918745681</v>
      </c>
      <c r="AN138" s="16">
        <v>0.12817578393224999</v>
      </c>
      <c r="AO138" s="16">
        <v>0.14801251239795499</v>
      </c>
      <c r="AP138" s="38">
        <v>9.9183642328526701E-3</v>
      </c>
      <c r="AQ138" s="38">
        <v>3.3569848172732099E-2</v>
      </c>
      <c r="AR138" s="38">
        <v>3.66216525520714E-2</v>
      </c>
      <c r="AS138" s="17">
        <v>3.5095750362401798E-2</v>
      </c>
      <c r="AT138" s="17">
        <v>9.5368886854352602E-2</v>
      </c>
      <c r="AU138" s="17">
        <v>8.0872816052490998E-2</v>
      </c>
      <c r="AV138" s="18">
        <v>0.109864957656214</v>
      </c>
      <c r="AW138" s="18">
        <v>5.1117723353932998E-2</v>
      </c>
      <c r="AX138" s="18">
        <v>5.4169527733272299E-2</v>
      </c>
    </row>
    <row r="139" spans="1:50" x14ac:dyDescent="0.2">
      <c r="A139" s="2">
        <v>139</v>
      </c>
      <c r="B139" s="2">
        <f t="shared" si="2"/>
        <v>9.0350000000000001</v>
      </c>
      <c r="C139" s="3">
        <v>4.9591821164263403E-2</v>
      </c>
      <c r="D139" s="3">
        <v>3.8910505836575897E-2</v>
      </c>
      <c r="E139" s="3">
        <v>8.3924620431830299E-3</v>
      </c>
      <c r="F139" s="31">
        <v>4.2725261310750003E-2</v>
      </c>
      <c r="G139" s="31">
        <v>2.8992141603723199E-2</v>
      </c>
      <c r="H139" s="31">
        <v>0</v>
      </c>
      <c r="I139" s="8">
        <v>2.28885328450446E-2</v>
      </c>
      <c r="J139" s="8">
        <v>2.74662394140536E-2</v>
      </c>
      <c r="K139" s="8">
        <v>2.51773861295491E-2</v>
      </c>
      <c r="L139" s="9">
        <v>4.5777065690089297E-2</v>
      </c>
      <c r="M139" s="9">
        <v>0.102235446707866</v>
      </c>
      <c r="N139" s="9">
        <v>7.2480354009307996E-2</v>
      </c>
      <c r="O139" s="10">
        <v>1.52590218966964E-3</v>
      </c>
      <c r="P139" s="10">
        <v>0</v>
      </c>
      <c r="Q139" s="10">
        <v>7.6295109483482098E-3</v>
      </c>
      <c r="R139" s="11">
        <v>0</v>
      </c>
      <c r="S139" s="11">
        <v>0</v>
      </c>
      <c r="T139" s="11">
        <v>0</v>
      </c>
      <c r="U139" s="12">
        <v>2.8992141603723199E-2</v>
      </c>
      <c r="V139" s="12">
        <v>4.8828870069428598E-2</v>
      </c>
      <c r="W139" s="12">
        <v>1.2207217517357099E-2</v>
      </c>
      <c r="X139" s="13">
        <v>5.2643625543602697E-2</v>
      </c>
      <c r="Y139" s="13">
        <v>6.6376745250629393E-2</v>
      </c>
      <c r="Z139" s="13">
        <v>3.4332799267567E-2</v>
      </c>
      <c r="AA139" s="12">
        <v>0</v>
      </c>
      <c r="AB139" s="12">
        <v>0</v>
      </c>
      <c r="AC139" s="12">
        <v>0</v>
      </c>
      <c r="AD139" s="13">
        <v>0</v>
      </c>
      <c r="AE139" s="13">
        <v>0</v>
      </c>
      <c r="AF139" s="13">
        <v>0</v>
      </c>
      <c r="AG139" s="14">
        <v>0</v>
      </c>
      <c r="AH139" s="14">
        <v>0</v>
      </c>
      <c r="AI139" s="14">
        <v>0</v>
      </c>
      <c r="AJ139" s="4">
        <v>0</v>
      </c>
      <c r="AK139" s="4">
        <v>0</v>
      </c>
      <c r="AL139" s="4">
        <v>0</v>
      </c>
      <c r="AM139" s="16">
        <v>0.14465552758068242</v>
      </c>
      <c r="AN139" s="16">
        <v>0.11291676203555399</v>
      </c>
      <c r="AO139" s="16">
        <v>0.138857099259937</v>
      </c>
      <c r="AP139" s="38">
        <v>1.2970168612191999E-2</v>
      </c>
      <c r="AQ139" s="38">
        <v>2.8992141603723199E-2</v>
      </c>
      <c r="AR139" s="38">
        <v>3.0518043793392801E-2</v>
      </c>
      <c r="AS139" s="17">
        <v>3.9673456931410701E-2</v>
      </c>
      <c r="AT139" s="17">
        <v>8.3924620431830299E-2</v>
      </c>
      <c r="AU139" s="17">
        <v>8.4687571526665201E-2</v>
      </c>
      <c r="AV139" s="18">
        <v>0.11367971313038799</v>
      </c>
      <c r="AW139" s="18">
        <v>5.4932478828107097E-2</v>
      </c>
      <c r="AX139" s="18">
        <v>5.72213321126116E-2</v>
      </c>
    </row>
    <row r="140" spans="1:50" x14ac:dyDescent="0.2">
      <c r="A140" s="2">
        <v>140</v>
      </c>
      <c r="B140" s="2">
        <f t="shared" si="2"/>
        <v>9.1</v>
      </c>
      <c r="C140" s="3">
        <v>5.3406576638437502E-2</v>
      </c>
      <c r="D140" s="3">
        <v>2.5940337224383901E-2</v>
      </c>
      <c r="E140" s="3">
        <v>7.6295109483482098E-3</v>
      </c>
      <c r="F140" s="31">
        <v>4.9591821164263403E-2</v>
      </c>
      <c r="G140" s="31">
        <v>2.51773861295491E-2</v>
      </c>
      <c r="H140" s="31">
        <v>0</v>
      </c>
      <c r="I140" s="8">
        <v>2.3651483939879502E-2</v>
      </c>
      <c r="J140" s="8">
        <v>2.3651483939879502E-2</v>
      </c>
      <c r="K140" s="8">
        <v>2.3651483939879502E-2</v>
      </c>
      <c r="L140" s="9">
        <v>3.8910505836575897E-2</v>
      </c>
      <c r="M140" s="9">
        <v>9.5368886854352602E-2</v>
      </c>
      <c r="N140" s="9">
        <v>7.5532158388647297E-2</v>
      </c>
      <c r="O140" s="10">
        <v>4.5777065690089302E-3</v>
      </c>
      <c r="P140" s="10">
        <v>0</v>
      </c>
      <c r="Q140" s="10">
        <v>1.2970168612191999E-2</v>
      </c>
      <c r="R140" s="11">
        <v>0</v>
      </c>
      <c r="S140" s="11">
        <v>0</v>
      </c>
      <c r="T140" s="11">
        <v>0</v>
      </c>
      <c r="U140" s="12">
        <v>2.6703288319218699E-2</v>
      </c>
      <c r="V140" s="12">
        <v>3.9673456931410701E-2</v>
      </c>
      <c r="W140" s="12">
        <v>9.15541313801785E-3</v>
      </c>
      <c r="X140" s="13">
        <v>4.5014114595254402E-2</v>
      </c>
      <c r="Y140" s="13">
        <v>7.6295109483482101E-2</v>
      </c>
      <c r="Z140" s="13">
        <v>3.4332799267567E-2</v>
      </c>
      <c r="AA140" s="12">
        <v>0</v>
      </c>
      <c r="AB140" s="12">
        <v>0</v>
      </c>
      <c r="AC140" s="12">
        <v>0</v>
      </c>
      <c r="AD140" s="13">
        <v>0</v>
      </c>
      <c r="AE140" s="13">
        <v>0</v>
      </c>
      <c r="AF140" s="13">
        <v>0</v>
      </c>
      <c r="AG140" s="14">
        <v>0</v>
      </c>
      <c r="AH140" s="14">
        <v>0</v>
      </c>
      <c r="AI140" s="14">
        <v>0</v>
      </c>
      <c r="AJ140" s="4">
        <v>0</v>
      </c>
      <c r="AK140" s="4">
        <v>0</v>
      </c>
      <c r="AL140" s="4">
        <v>0</v>
      </c>
      <c r="AM140" s="16">
        <v>0.14038300144960722</v>
      </c>
      <c r="AN140" s="16">
        <v>0.11444266422522301</v>
      </c>
      <c r="AO140" s="16">
        <v>0.13351644159609399</v>
      </c>
      <c r="AP140" s="38">
        <v>1.4496070801861599E-2</v>
      </c>
      <c r="AQ140" s="38">
        <v>2.4414435034714299E-2</v>
      </c>
      <c r="AR140" s="38">
        <v>3.0518043793392801E-2</v>
      </c>
      <c r="AS140" s="17">
        <v>3.7384603646906198E-2</v>
      </c>
      <c r="AT140" s="17">
        <v>9.1554131380178497E-2</v>
      </c>
      <c r="AU140" s="17">
        <v>8.7739375906004405E-2</v>
      </c>
      <c r="AV140" s="18">
        <v>0.112153810940719</v>
      </c>
      <c r="AW140" s="18">
        <v>4.9591821164263403E-2</v>
      </c>
      <c r="AX140" s="18">
        <v>5.1880674448767802E-2</v>
      </c>
    </row>
    <row r="141" spans="1:50" x14ac:dyDescent="0.2">
      <c r="A141" s="2">
        <v>141</v>
      </c>
      <c r="B141" s="2">
        <f t="shared" si="2"/>
        <v>9.1650000000000009</v>
      </c>
      <c r="C141" s="3">
        <v>5.3406576638437502E-2</v>
      </c>
      <c r="D141" s="3">
        <v>2.1362630655375001E-2</v>
      </c>
      <c r="E141" s="3">
        <v>5.3406576638437503E-3</v>
      </c>
      <c r="F141" s="31">
        <v>5.03547722590982E-2</v>
      </c>
      <c r="G141" s="31">
        <v>1.60219729915312E-2</v>
      </c>
      <c r="H141" s="31">
        <v>0</v>
      </c>
      <c r="I141" s="8">
        <v>2.5940337224383901E-2</v>
      </c>
      <c r="J141" s="8">
        <v>2.74662394140536E-2</v>
      </c>
      <c r="K141" s="8">
        <v>2.8992141603723199E-2</v>
      </c>
      <c r="L141" s="9">
        <v>3.4332799267567E-2</v>
      </c>
      <c r="M141" s="9">
        <v>9.0791180285343706E-2</v>
      </c>
      <c r="N141" s="9">
        <v>7.0191500724803499E-2</v>
      </c>
      <c r="O141" s="10">
        <v>4.5777065690089302E-3</v>
      </c>
      <c r="P141" s="10">
        <v>0</v>
      </c>
      <c r="Q141" s="10">
        <v>6.8665598535133897E-3</v>
      </c>
      <c r="R141" s="11">
        <v>0</v>
      </c>
      <c r="S141" s="11">
        <v>0</v>
      </c>
      <c r="T141" s="11">
        <v>0</v>
      </c>
      <c r="U141" s="12">
        <v>2.4414435034714299E-2</v>
      </c>
      <c r="V141" s="12">
        <v>3.66216525520714E-2</v>
      </c>
      <c r="W141" s="12">
        <v>5.3406576638437503E-3</v>
      </c>
      <c r="X141" s="13">
        <v>5.03547722590982E-2</v>
      </c>
      <c r="Y141" s="13">
        <v>7.2480354009307996E-2</v>
      </c>
      <c r="Z141" s="13">
        <v>3.3569848172732099E-2</v>
      </c>
      <c r="AA141" s="12">
        <v>0</v>
      </c>
      <c r="AB141" s="12">
        <v>0</v>
      </c>
      <c r="AC141" s="12">
        <v>0</v>
      </c>
      <c r="AD141" s="13">
        <v>0</v>
      </c>
      <c r="AE141" s="13">
        <v>0</v>
      </c>
      <c r="AF141" s="13">
        <v>0</v>
      </c>
      <c r="AG141" s="14">
        <v>0</v>
      </c>
      <c r="AH141" s="14">
        <v>0</v>
      </c>
      <c r="AI141" s="14">
        <v>0</v>
      </c>
      <c r="AJ141" s="4">
        <v>0</v>
      </c>
      <c r="AK141" s="4">
        <v>0</v>
      </c>
      <c r="AL141" s="4">
        <v>0</v>
      </c>
      <c r="AM141" s="16">
        <v>0.12695506218051442</v>
      </c>
      <c r="AN141" s="16">
        <v>0.110627908751049</v>
      </c>
      <c r="AO141" s="16">
        <v>0.13962005035477201</v>
      </c>
      <c r="AP141" s="38">
        <v>9.9183642328526701E-3</v>
      </c>
      <c r="AQ141" s="38">
        <v>3.5858701457236603E-2</v>
      </c>
      <c r="AR141" s="38">
        <v>3.4332799267567E-2</v>
      </c>
      <c r="AS141" s="17">
        <v>4.0436408026245499E-2</v>
      </c>
      <c r="AT141" s="17">
        <v>9.0028229190508902E-2</v>
      </c>
      <c r="AU141" s="17">
        <v>8.8502327000839306E-2</v>
      </c>
      <c r="AV141" s="18">
        <v>0.109864957656214</v>
      </c>
      <c r="AW141" s="18">
        <v>4.6540016784924101E-2</v>
      </c>
      <c r="AX141" s="18">
        <v>5.4169527733272299E-2</v>
      </c>
    </row>
    <row r="142" spans="1:50" x14ac:dyDescent="0.2">
      <c r="A142" s="2">
        <v>142</v>
      </c>
      <c r="B142" s="2">
        <f t="shared" si="2"/>
        <v>9.23</v>
      </c>
      <c r="C142" s="3">
        <v>4.6540016784924101E-2</v>
      </c>
      <c r="D142" s="3">
        <v>2.05996795605402E-2</v>
      </c>
      <c r="E142" s="3">
        <v>6.1036087586785696E-3</v>
      </c>
      <c r="F142" s="31">
        <v>3.1280994888227699E-2</v>
      </c>
      <c r="G142" s="31">
        <v>1.37331197070268E-2</v>
      </c>
      <c r="H142" s="31">
        <v>0</v>
      </c>
      <c r="I142" s="8">
        <v>2.1362630655375001E-2</v>
      </c>
      <c r="J142" s="8">
        <v>2.74662394140536E-2</v>
      </c>
      <c r="K142" s="8">
        <v>3.0518043793392801E-2</v>
      </c>
      <c r="L142" s="9">
        <v>3.66216525520714E-2</v>
      </c>
      <c r="M142" s="9">
        <v>9.8420691233691904E-2</v>
      </c>
      <c r="N142" s="9">
        <v>6.7902647440299099E-2</v>
      </c>
      <c r="O142" s="10">
        <v>9.15541313801785E-3</v>
      </c>
      <c r="P142" s="10">
        <v>0</v>
      </c>
      <c r="Q142" s="10">
        <v>1.14442664225223E-2</v>
      </c>
      <c r="R142" s="11">
        <v>0</v>
      </c>
      <c r="S142" s="11">
        <v>0</v>
      </c>
      <c r="T142" s="11">
        <v>0</v>
      </c>
      <c r="U142" s="12">
        <v>2.6703288319218699E-2</v>
      </c>
      <c r="V142" s="12">
        <v>3.2806897077897301E-2</v>
      </c>
      <c r="W142" s="12">
        <v>1.14442664225223E-2</v>
      </c>
      <c r="X142" s="13">
        <v>4.2725261310750003E-2</v>
      </c>
      <c r="Y142" s="13">
        <v>7.7821011673151794E-2</v>
      </c>
      <c r="Z142" s="13">
        <v>3.3569848172732099E-2</v>
      </c>
      <c r="AA142" s="12">
        <v>0</v>
      </c>
      <c r="AB142" s="12">
        <v>0</v>
      </c>
      <c r="AC142" s="12">
        <v>0</v>
      </c>
      <c r="AD142" s="13">
        <v>0</v>
      </c>
      <c r="AE142" s="13">
        <v>0</v>
      </c>
      <c r="AF142" s="13">
        <v>0</v>
      </c>
      <c r="AG142" s="14">
        <v>0</v>
      </c>
      <c r="AH142" s="14">
        <v>0</v>
      </c>
      <c r="AI142" s="14">
        <v>0</v>
      </c>
      <c r="AJ142" s="4">
        <v>0</v>
      </c>
      <c r="AK142" s="4">
        <v>0</v>
      </c>
      <c r="AL142" s="4">
        <v>0</v>
      </c>
      <c r="AM142" s="16">
        <v>0.1263447013046464</v>
      </c>
      <c r="AN142" s="16">
        <v>0.119783321889067</v>
      </c>
      <c r="AO142" s="16">
        <v>0.14953841458762501</v>
      </c>
      <c r="AP142" s="38">
        <v>9.9183642328526701E-3</v>
      </c>
      <c r="AQ142" s="38">
        <v>2.5940337224383901E-2</v>
      </c>
      <c r="AR142" s="38">
        <v>3.4332799267567E-2</v>
      </c>
      <c r="AS142" s="17">
        <v>3.2806897077897301E-2</v>
      </c>
      <c r="AT142" s="17">
        <v>9.0791180285343706E-2</v>
      </c>
      <c r="AU142" s="17">
        <v>9.2317082475013398E-2</v>
      </c>
      <c r="AV142" s="18">
        <v>0.109102006561379</v>
      </c>
      <c r="AW142" s="18">
        <v>4.8065918974593697E-2</v>
      </c>
      <c r="AX142" s="18">
        <v>5.6458381017776803E-2</v>
      </c>
    </row>
    <row r="143" spans="1:50" x14ac:dyDescent="0.2">
      <c r="A143" s="2">
        <v>143</v>
      </c>
      <c r="B143" s="2">
        <f t="shared" si="2"/>
        <v>9.2949999999999999</v>
      </c>
      <c r="C143" s="3">
        <v>5.1880674448767802E-2</v>
      </c>
      <c r="D143" s="3">
        <v>2.1362630655375001E-2</v>
      </c>
      <c r="E143" s="3">
        <v>1.2207217517357099E-2</v>
      </c>
      <c r="F143" s="31">
        <v>2.6703288319218699E-2</v>
      </c>
      <c r="G143" s="31">
        <v>1.60219729915312E-2</v>
      </c>
      <c r="H143" s="31">
        <v>0</v>
      </c>
      <c r="I143" s="8">
        <v>2.2125581750209799E-2</v>
      </c>
      <c r="J143" s="8">
        <v>2.8992141603723199E-2</v>
      </c>
      <c r="K143" s="8">
        <v>3.4332799267567E-2</v>
      </c>
      <c r="L143" s="9">
        <v>3.0518043793392801E-2</v>
      </c>
      <c r="M143" s="9">
        <v>9.7657740138857099E-2</v>
      </c>
      <c r="N143" s="9">
        <v>6.9428549629968694E-2</v>
      </c>
      <c r="O143" s="10">
        <v>1.0681315327687501E-2</v>
      </c>
      <c r="P143" s="10">
        <v>0</v>
      </c>
      <c r="Q143" s="10">
        <v>1.14442664225223E-2</v>
      </c>
      <c r="R143" s="11">
        <v>0</v>
      </c>
      <c r="S143" s="11">
        <v>0</v>
      </c>
      <c r="T143" s="11">
        <v>0</v>
      </c>
      <c r="U143" s="12">
        <v>2.1362630655375001E-2</v>
      </c>
      <c r="V143" s="12">
        <v>2.2125581750209799E-2</v>
      </c>
      <c r="W143" s="12">
        <v>1.2970168612191999E-2</v>
      </c>
      <c r="X143" s="13">
        <v>3.8147554741741099E-2</v>
      </c>
      <c r="Y143" s="13">
        <v>7.32433051041428E-2</v>
      </c>
      <c r="Z143" s="13">
        <v>3.5095750362401798E-2</v>
      </c>
      <c r="AA143" s="12">
        <v>0</v>
      </c>
      <c r="AB143" s="12">
        <v>0</v>
      </c>
      <c r="AC143" s="12">
        <v>0</v>
      </c>
      <c r="AD143" s="13">
        <v>0</v>
      </c>
      <c r="AE143" s="13">
        <v>0</v>
      </c>
      <c r="AF143" s="13">
        <v>0</v>
      </c>
      <c r="AG143" s="14">
        <v>0</v>
      </c>
      <c r="AH143" s="14">
        <v>0</v>
      </c>
      <c r="AI143" s="14">
        <v>0</v>
      </c>
      <c r="AJ143" s="4">
        <v>0</v>
      </c>
      <c r="AK143" s="4">
        <v>0</v>
      </c>
      <c r="AL143" s="4">
        <v>0</v>
      </c>
      <c r="AM143" s="16">
        <v>0.13183794918745681</v>
      </c>
      <c r="AN143" s="16">
        <v>0.128938735027085</v>
      </c>
      <c r="AO143" s="16">
        <v>0.14343480582894599</v>
      </c>
      <c r="AP143" s="38">
        <v>9.15541313801785E-3</v>
      </c>
      <c r="AQ143" s="38">
        <v>2.8992141603723199E-2</v>
      </c>
      <c r="AR143" s="38">
        <v>3.9673456931410701E-2</v>
      </c>
      <c r="AS143" s="17">
        <v>4.4251163500419598E-2</v>
      </c>
      <c r="AT143" s="17">
        <v>9.2317082475013398E-2</v>
      </c>
      <c r="AU143" s="17">
        <v>9.6131837949187504E-2</v>
      </c>
      <c r="AV143" s="18">
        <v>0.10299839780270099</v>
      </c>
      <c r="AW143" s="18">
        <v>4.7302967879758899E-2</v>
      </c>
      <c r="AX143" s="18">
        <v>5.9510185397116E-2</v>
      </c>
    </row>
    <row r="144" spans="1:50" x14ac:dyDescent="0.2">
      <c r="A144" s="2">
        <v>144</v>
      </c>
      <c r="B144" s="2">
        <f t="shared" si="2"/>
        <v>9.36</v>
      </c>
      <c r="C144" s="3">
        <v>4.6540016784924101E-2</v>
      </c>
      <c r="D144" s="3">
        <v>1.60219729915312E-2</v>
      </c>
      <c r="E144" s="3">
        <v>6.1036087586785696E-3</v>
      </c>
      <c r="F144" s="31">
        <v>2.8229190508888401E-2</v>
      </c>
      <c r="G144" s="31">
        <v>1.60219729915312E-2</v>
      </c>
      <c r="H144" s="31">
        <v>0</v>
      </c>
      <c r="I144" s="8">
        <v>1.2970168612191999E-2</v>
      </c>
      <c r="J144" s="8">
        <v>2.74662394140536E-2</v>
      </c>
      <c r="K144" s="8">
        <v>3.0518043793392801E-2</v>
      </c>
      <c r="L144" s="9">
        <v>3.1280994888227699E-2</v>
      </c>
      <c r="M144" s="9">
        <v>9.6894789044022295E-2</v>
      </c>
      <c r="N144" s="9">
        <v>7.32433051041428E-2</v>
      </c>
      <c r="O144" s="10">
        <v>1.83108262760357E-2</v>
      </c>
      <c r="P144" s="10">
        <v>0</v>
      </c>
      <c r="Q144" s="10">
        <v>1.14442664225223E-2</v>
      </c>
      <c r="R144" s="11">
        <v>0</v>
      </c>
      <c r="S144" s="11">
        <v>0</v>
      </c>
      <c r="T144" s="11">
        <v>0</v>
      </c>
      <c r="U144" s="12">
        <v>1.6784924086366101E-2</v>
      </c>
      <c r="V144" s="12">
        <v>1.9073777370870501E-2</v>
      </c>
      <c r="W144" s="12">
        <v>6.1036087586785696E-3</v>
      </c>
      <c r="X144" s="13">
        <v>3.66216525520714E-2</v>
      </c>
      <c r="Y144" s="13">
        <v>7.6295109483482101E-2</v>
      </c>
      <c r="Z144" s="13">
        <v>3.5858701457236603E-2</v>
      </c>
      <c r="AA144" s="12">
        <v>0</v>
      </c>
      <c r="AB144" s="12">
        <v>0</v>
      </c>
      <c r="AC144" s="12">
        <v>0</v>
      </c>
      <c r="AD144" s="13">
        <v>0</v>
      </c>
      <c r="AE144" s="13">
        <v>0</v>
      </c>
      <c r="AF144" s="13">
        <v>0</v>
      </c>
      <c r="AG144" s="14">
        <v>0</v>
      </c>
      <c r="AH144" s="14">
        <v>0</v>
      </c>
      <c r="AI144" s="14">
        <v>0</v>
      </c>
      <c r="AJ144" s="4">
        <v>0</v>
      </c>
      <c r="AK144" s="4">
        <v>0</v>
      </c>
      <c r="AL144" s="4">
        <v>0</v>
      </c>
      <c r="AM144" s="16">
        <v>0.13366903181506082</v>
      </c>
      <c r="AN144" s="16">
        <v>0.115968566414893</v>
      </c>
      <c r="AO144" s="16">
        <v>0.14648661020828599</v>
      </c>
      <c r="AP144" s="38">
        <v>8.3924620431830299E-3</v>
      </c>
      <c r="AQ144" s="38">
        <v>1.7547875181200899E-2</v>
      </c>
      <c r="AR144" s="38">
        <v>2.74662394140536E-2</v>
      </c>
      <c r="AS144" s="17">
        <v>3.9673456931410701E-2</v>
      </c>
      <c r="AT144" s="17">
        <v>8.7739375906004405E-2</v>
      </c>
      <c r="AU144" s="17">
        <v>9.0028229190508902E-2</v>
      </c>
      <c r="AV144" s="18">
        <v>0.10299839780270099</v>
      </c>
      <c r="AW144" s="18">
        <v>4.5014114595254402E-2</v>
      </c>
      <c r="AX144" s="18">
        <v>4.9591821164263403E-2</v>
      </c>
    </row>
    <row r="145" spans="1:50" x14ac:dyDescent="0.2">
      <c r="A145" s="2">
        <v>145</v>
      </c>
      <c r="B145" s="2">
        <f t="shared" si="2"/>
        <v>9.4250000000000007</v>
      </c>
      <c r="C145" s="3">
        <v>4.2725261310750003E-2</v>
      </c>
      <c r="D145" s="3">
        <v>2.4414435034714299E-2</v>
      </c>
      <c r="E145" s="3">
        <v>4.5777065690089302E-3</v>
      </c>
      <c r="F145" s="31">
        <v>2.4414435034714299E-2</v>
      </c>
      <c r="G145" s="31">
        <v>2.05996795605402E-2</v>
      </c>
      <c r="H145" s="31">
        <v>0</v>
      </c>
      <c r="I145" s="8">
        <v>1.6784924086366101E-2</v>
      </c>
      <c r="J145" s="8">
        <v>2.5940337224383901E-2</v>
      </c>
      <c r="K145" s="8">
        <v>1.7547875181200899E-2</v>
      </c>
      <c r="L145" s="9">
        <v>3.5858701457236603E-2</v>
      </c>
      <c r="M145" s="9">
        <v>8.7739375906004405E-2</v>
      </c>
      <c r="N145" s="9">
        <v>6.4850843060959798E-2</v>
      </c>
      <c r="O145" s="10">
        <v>1.60219729915312E-2</v>
      </c>
      <c r="P145" s="10">
        <v>0</v>
      </c>
      <c r="Q145" s="10">
        <v>6.8665598535133897E-3</v>
      </c>
      <c r="R145" s="11">
        <v>0</v>
      </c>
      <c r="S145" s="11">
        <v>0</v>
      </c>
      <c r="T145" s="11">
        <v>0</v>
      </c>
      <c r="U145" s="12">
        <v>1.7547875181200899E-2</v>
      </c>
      <c r="V145" s="12">
        <v>2.2125581750209799E-2</v>
      </c>
      <c r="W145" s="12">
        <v>7.6295109483482098E-4</v>
      </c>
      <c r="X145" s="13">
        <v>3.7384603646906198E-2</v>
      </c>
      <c r="Y145" s="13">
        <v>7.32433051041428E-2</v>
      </c>
      <c r="Z145" s="13">
        <v>3.2806897077897301E-2</v>
      </c>
      <c r="AA145" s="12">
        <v>0</v>
      </c>
      <c r="AB145" s="12">
        <v>0</v>
      </c>
      <c r="AC145" s="12">
        <v>0</v>
      </c>
      <c r="AD145" s="13">
        <v>0</v>
      </c>
      <c r="AE145" s="13">
        <v>0</v>
      </c>
      <c r="AF145" s="13">
        <v>0</v>
      </c>
      <c r="AG145" s="14">
        <v>0</v>
      </c>
      <c r="AH145" s="14">
        <v>0</v>
      </c>
      <c r="AI145" s="14">
        <v>0</v>
      </c>
      <c r="AJ145" s="4">
        <v>0</v>
      </c>
      <c r="AK145" s="4">
        <v>0</v>
      </c>
      <c r="AL145" s="4">
        <v>0</v>
      </c>
      <c r="AM145" s="16">
        <v>0.1281757839322496</v>
      </c>
      <c r="AN145" s="16">
        <v>0.11367971313038799</v>
      </c>
      <c r="AO145" s="16">
        <v>0.151827267872129</v>
      </c>
      <c r="AP145" s="38">
        <v>5.3406576638437503E-3</v>
      </c>
      <c r="AQ145" s="38">
        <v>2.3651483939879502E-2</v>
      </c>
      <c r="AR145" s="38">
        <v>3.5858701457236603E-2</v>
      </c>
      <c r="AS145" s="17">
        <v>3.8147554741741099E-2</v>
      </c>
      <c r="AT145" s="17">
        <v>8.69764248111696E-2</v>
      </c>
      <c r="AU145" s="17">
        <v>9.0791180285343706E-2</v>
      </c>
      <c r="AV145" s="18">
        <v>0.10452429999237001</v>
      </c>
      <c r="AW145" s="18">
        <v>4.1199359121080303E-2</v>
      </c>
      <c r="AX145" s="18">
        <v>5.4169527733272299E-2</v>
      </c>
    </row>
    <row r="146" spans="1:50" x14ac:dyDescent="0.2">
      <c r="A146" s="2">
        <v>146</v>
      </c>
      <c r="B146" s="2">
        <f t="shared" si="2"/>
        <v>9.49</v>
      </c>
      <c r="C146" s="3">
        <v>3.2806897077897301E-2</v>
      </c>
      <c r="D146" s="3">
        <v>1.37331197070268E-2</v>
      </c>
      <c r="E146" s="3">
        <v>5.3406576638437503E-3</v>
      </c>
      <c r="F146" s="31">
        <v>1.83108262760357E-2</v>
      </c>
      <c r="G146" s="31">
        <v>1.37331197070268E-2</v>
      </c>
      <c r="H146" s="31">
        <v>0</v>
      </c>
      <c r="I146" s="8">
        <v>2.05996795605402E-2</v>
      </c>
      <c r="J146" s="8">
        <v>2.28885328450446E-2</v>
      </c>
      <c r="K146" s="8">
        <v>1.0681315327687501E-2</v>
      </c>
      <c r="L146" s="9">
        <v>2.3651483939879502E-2</v>
      </c>
      <c r="M146" s="9">
        <v>7.32433051041428E-2</v>
      </c>
      <c r="N146" s="9">
        <v>6.5613794155794603E-2</v>
      </c>
      <c r="O146" s="10">
        <v>1.6784924086366101E-2</v>
      </c>
      <c r="P146" s="10">
        <v>0</v>
      </c>
      <c r="Q146" s="10">
        <v>9.9183642328526701E-3</v>
      </c>
      <c r="R146" s="11">
        <v>0</v>
      </c>
      <c r="S146" s="11">
        <v>0</v>
      </c>
      <c r="T146" s="11">
        <v>0</v>
      </c>
      <c r="U146" s="12">
        <v>1.6784924086366101E-2</v>
      </c>
      <c r="V146" s="12">
        <v>1.4496070801861599E-2</v>
      </c>
      <c r="W146" s="12">
        <v>2.2888532845044599E-3</v>
      </c>
      <c r="X146" s="13">
        <v>3.8910505836575897E-2</v>
      </c>
      <c r="Y146" s="13">
        <v>7.5532158388647297E-2</v>
      </c>
      <c r="Z146" s="13">
        <v>3.1280994888227699E-2</v>
      </c>
      <c r="AA146" s="12">
        <v>0</v>
      </c>
      <c r="AB146" s="12">
        <v>0</v>
      </c>
      <c r="AC146" s="12">
        <v>0</v>
      </c>
      <c r="AD146" s="13">
        <v>0</v>
      </c>
      <c r="AE146" s="13">
        <v>0</v>
      </c>
      <c r="AF146" s="13">
        <v>0</v>
      </c>
      <c r="AG146" s="14">
        <v>0</v>
      </c>
      <c r="AH146" s="14">
        <v>0</v>
      </c>
      <c r="AI146" s="14">
        <v>0</v>
      </c>
      <c r="AJ146" s="4">
        <v>0</v>
      </c>
      <c r="AK146" s="4">
        <v>0</v>
      </c>
      <c r="AL146" s="4">
        <v>0</v>
      </c>
      <c r="AM146" s="16">
        <v>0.13672083619440001</v>
      </c>
      <c r="AN146" s="16">
        <v>0.122072175173571</v>
      </c>
      <c r="AO146" s="16">
        <v>0.14724956130312</v>
      </c>
      <c r="AP146" s="38">
        <v>9.9183642328526701E-3</v>
      </c>
      <c r="AQ146" s="38">
        <v>2.1362630655375001E-2</v>
      </c>
      <c r="AR146" s="38">
        <v>3.5095750362401798E-2</v>
      </c>
      <c r="AS146" s="17">
        <v>3.8147554741741099E-2</v>
      </c>
      <c r="AT146" s="17">
        <v>7.9346913862821403E-2</v>
      </c>
      <c r="AU146" s="17">
        <v>9.3842984664682993E-2</v>
      </c>
      <c r="AV146" s="18">
        <v>9.6894789044022295E-2</v>
      </c>
      <c r="AW146" s="18">
        <v>4.0436408026245499E-2</v>
      </c>
      <c r="AX146" s="18">
        <v>5.4932478828107097E-2</v>
      </c>
    </row>
    <row r="147" spans="1:50" x14ac:dyDescent="0.2">
      <c r="A147" s="2">
        <v>147</v>
      </c>
      <c r="B147" s="2">
        <f t="shared" si="2"/>
        <v>9.5549999999999997</v>
      </c>
      <c r="C147" s="3">
        <v>4.0436408026245499E-2</v>
      </c>
      <c r="D147" s="3">
        <v>1.9073777370870501E-2</v>
      </c>
      <c r="E147" s="3">
        <v>1.52590218966964E-3</v>
      </c>
      <c r="F147" s="31">
        <v>2.28885328450446E-2</v>
      </c>
      <c r="G147" s="31">
        <v>1.37331197070268E-2</v>
      </c>
      <c r="H147" s="31">
        <v>0</v>
      </c>
      <c r="I147" s="8">
        <v>2.05996795605402E-2</v>
      </c>
      <c r="J147" s="8">
        <v>2.4414435034714299E-2</v>
      </c>
      <c r="K147" s="8">
        <v>9.9183642328526701E-3</v>
      </c>
      <c r="L147" s="9">
        <v>3.5858701457236603E-2</v>
      </c>
      <c r="M147" s="9">
        <v>7.5532158388647297E-2</v>
      </c>
      <c r="N147" s="9">
        <v>5.8747234302281202E-2</v>
      </c>
      <c r="O147" s="10">
        <v>4.5777065690089302E-3</v>
      </c>
      <c r="P147" s="10">
        <v>0</v>
      </c>
      <c r="Q147" s="10">
        <v>9.9183642328526701E-3</v>
      </c>
      <c r="R147" s="11">
        <v>0</v>
      </c>
      <c r="S147" s="11">
        <v>0</v>
      </c>
      <c r="T147" s="11">
        <v>0</v>
      </c>
      <c r="U147" s="12">
        <v>9.15541313801785E-3</v>
      </c>
      <c r="V147" s="12">
        <v>1.9836728465705299E-2</v>
      </c>
      <c r="W147" s="12">
        <v>0</v>
      </c>
      <c r="X147" s="13">
        <v>4.2725261310750003E-2</v>
      </c>
      <c r="Y147" s="13">
        <v>6.9428549629968694E-2</v>
      </c>
      <c r="Z147" s="13">
        <v>3.66216525520714E-2</v>
      </c>
      <c r="AA147" s="12">
        <v>0</v>
      </c>
      <c r="AB147" s="12">
        <v>0</v>
      </c>
      <c r="AC147" s="12">
        <v>0</v>
      </c>
      <c r="AD147" s="13">
        <v>0</v>
      </c>
      <c r="AE147" s="13">
        <v>0</v>
      </c>
      <c r="AF147" s="13">
        <v>0</v>
      </c>
      <c r="AG147" s="14">
        <v>0</v>
      </c>
      <c r="AH147" s="14">
        <v>0</v>
      </c>
      <c r="AI147" s="14">
        <v>0</v>
      </c>
      <c r="AJ147" s="4">
        <v>0</v>
      </c>
      <c r="AK147" s="4">
        <v>0</v>
      </c>
      <c r="AL147" s="4">
        <v>0</v>
      </c>
      <c r="AM147" s="16">
        <v>0.1232928969253072</v>
      </c>
      <c r="AN147" s="16">
        <v>0.12970168612192001</v>
      </c>
      <c r="AO147" s="16">
        <v>0.137331197070268</v>
      </c>
      <c r="AP147" s="38">
        <v>8.3924620431830299E-3</v>
      </c>
      <c r="AQ147" s="38">
        <v>2.4414435034714299E-2</v>
      </c>
      <c r="AR147" s="38">
        <v>3.2806897077897301E-2</v>
      </c>
      <c r="AS147" s="17">
        <v>3.5095750362401798E-2</v>
      </c>
      <c r="AT147" s="17">
        <v>7.8583962767986598E-2</v>
      </c>
      <c r="AU147" s="17">
        <v>9.3842984664682993E-2</v>
      </c>
      <c r="AV147" s="18">
        <v>9.9183642328526694E-2</v>
      </c>
      <c r="AW147" s="18">
        <v>4.7302967879758899E-2</v>
      </c>
      <c r="AX147" s="18">
        <v>4.9591821164263403E-2</v>
      </c>
    </row>
    <row r="148" spans="1:50" x14ac:dyDescent="0.2">
      <c r="A148" s="2">
        <v>148</v>
      </c>
      <c r="B148" s="2">
        <f t="shared" si="2"/>
        <v>9.620000000000001</v>
      </c>
      <c r="C148" s="3">
        <v>4.2725261310750003E-2</v>
      </c>
      <c r="D148" s="3">
        <v>2.51773861295491E-2</v>
      </c>
      <c r="E148" s="3">
        <v>3.05180437933928E-3</v>
      </c>
      <c r="F148" s="31">
        <v>2.51773861295491E-2</v>
      </c>
      <c r="G148" s="31">
        <v>1.2970168612191999E-2</v>
      </c>
      <c r="H148" s="31">
        <v>0</v>
      </c>
      <c r="I148" s="8">
        <v>1.4496070801861599E-2</v>
      </c>
      <c r="J148" s="8">
        <v>2.8992141603723199E-2</v>
      </c>
      <c r="K148" s="8">
        <v>6.8665598535133897E-3</v>
      </c>
      <c r="L148" s="9">
        <v>2.05996795605402E-2</v>
      </c>
      <c r="M148" s="9">
        <v>8.6213473716334796E-2</v>
      </c>
      <c r="N148" s="9">
        <v>5.2643625543602697E-2</v>
      </c>
      <c r="O148" s="10">
        <v>7.6295109483482098E-3</v>
      </c>
      <c r="P148" s="10">
        <v>0</v>
      </c>
      <c r="Q148" s="10">
        <v>3.05180437933928E-3</v>
      </c>
      <c r="R148" s="11">
        <v>0</v>
      </c>
      <c r="S148" s="11">
        <v>0</v>
      </c>
      <c r="T148" s="11">
        <v>0</v>
      </c>
      <c r="U148" s="12">
        <v>1.7547875181200899E-2</v>
      </c>
      <c r="V148" s="12">
        <v>2.74662394140536E-2</v>
      </c>
      <c r="W148" s="12">
        <v>0</v>
      </c>
      <c r="X148" s="13">
        <v>4.2725261310750003E-2</v>
      </c>
      <c r="Y148" s="13">
        <v>8.1635767147325899E-2</v>
      </c>
      <c r="Z148" s="13">
        <v>2.9755092698558E-2</v>
      </c>
      <c r="AA148" s="12">
        <v>0</v>
      </c>
      <c r="AB148" s="12">
        <v>0</v>
      </c>
      <c r="AC148" s="12">
        <v>0</v>
      </c>
      <c r="AD148" s="13">
        <v>0</v>
      </c>
      <c r="AE148" s="13">
        <v>0</v>
      </c>
      <c r="AF148" s="13">
        <v>0</v>
      </c>
      <c r="AG148" s="14">
        <v>0</v>
      </c>
      <c r="AH148" s="14">
        <v>0</v>
      </c>
      <c r="AI148" s="14">
        <v>0</v>
      </c>
      <c r="AJ148" s="4">
        <v>0</v>
      </c>
      <c r="AK148" s="4">
        <v>0</v>
      </c>
      <c r="AL148" s="4">
        <v>0</v>
      </c>
      <c r="AM148" s="16">
        <v>0.1281757839322496</v>
      </c>
      <c r="AN148" s="16">
        <v>0.12283512626840599</v>
      </c>
      <c r="AO148" s="16">
        <v>0.13122758831158901</v>
      </c>
      <c r="AP148" s="38">
        <v>9.9183642328526701E-3</v>
      </c>
      <c r="AQ148" s="38">
        <v>3.4332799267567E-2</v>
      </c>
      <c r="AR148" s="38">
        <v>3.8147554741741099E-2</v>
      </c>
      <c r="AS148" s="17">
        <v>4.5014114595254402E-2</v>
      </c>
      <c r="AT148" s="17">
        <v>8.3924620431830299E-2</v>
      </c>
      <c r="AU148" s="17">
        <v>9.0028229190508902E-2</v>
      </c>
      <c r="AV148" s="18">
        <v>9.8420691233691904E-2</v>
      </c>
      <c r="AW148" s="18">
        <v>5.3406576638437502E-2</v>
      </c>
      <c r="AX148" s="18">
        <v>5.03547722590982E-2</v>
      </c>
    </row>
    <row r="149" spans="1:50" x14ac:dyDescent="0.2">
      <c r="A149" s="2">
        <v>149</v>
      </c>
      <c r="B149" s="2">
        <f t="shared" si="2"/>
        <v>9.6850000000000005</v>
      </c>
      <c r="C149" s="3">
        <v>4.7302967879758899E-2</v>
      </c>
      <c r="D149" s="3">
        <v>1.9073777370870501E-2</v>
      </c>
      <c r="E149" s="3">
        <v>0</v>
      </c>
      <c r="F149" s="31">
        <v>2.74662394140536E-2</v>
      </c>
      <c r="G149" s="31">
        <v>2.28885328450446E-2</v>
      </c>
      <c r="H149" s="31">
        <v>0</v>
      </c>
      <c r="I149" s="8">
        <v>1.6784924086366101E-2</v>
      </c>
      <c r="J149" s="8">
        <v>2.9755092698558E-2</v>
      </c>
      <c r="K149" s="8">
        <v>7.6295109483482098E-4</v>
      </c>
      <c r="L149" s="9">
        <v>2.8992141603723199E-2</v>
      </c>
      <c r="M149" s="9">
        <v>8.0872816052490998E-2</v>
      </c>
      <c r="N149" s="9">
        <v>5.1880674448767802E-2</v>
      </c>
      <c r="O149" s="10">
        <v>6.1036087586785696E-3</v>
      </c>
      <c r="P149" s="10">
        <v>0</v>
      </c>
      <c r="Q149" s="10">
        <v>9.9183642328526701E-3</v>
      </c>
      <c r="R149" s="11">
        <v>0</v>
      </c>
      <c r="S149" s="11">
        <v>0</v>
      </c>
      <c r="T149" s="11">
        <v>0</v>
      </c>
      <c r="U149" s="12">
        <v>1.7547875181200899E-2</v>
      </c>
      <c r="V149" s="12">
        <v>1.4496070801861599E-2</v>
      </c>
      <c r="W149" s="12">
        <v>0</v>
      </c>
      <c r="X149" s="13">
        <v>4.2725261310750003E-2</v>
      </c>
      <c r="Y149" s="13">
        <v>7.8583962767986598E-2</v>
      </c>
      <c r="Z149" s="13">
        <v>4.0436408026245499E-2</v>
      </c>
      <c r="AA149" s="12">
        <v>0</v>
      </c>
      <c r="AB149" s="12">
        <v>0</v>
      </c>
      <c r="AC149" s="12">
        <v>0</v>
      </c>
      <c r="AD149" s="13">
        <v>0</v>
      </c>
      <c r="AE149" s="13">
        <v>0</v>
      </c>
      <c r="AF149" s="13">
        <v>0</v>
      </c>
      <c r="AG149" s="14">
        <v>0</v>
      </c>
      <c r="AH149" s="14">
        <v>0</v>
      </c>
      <c r="AI149" s="14">
        <v>0</v>
      </c>
      <c r="AJ149" s="4">
        <v>0</v>
      </c>
      <c r="AK149" s="4">
        <v>0</v>
      </c>
      <c r="AL149" s="4">
        <v>0</v>
      </c>
      <c r="AM149" s="16">
        <v>0.12939650568398561</v>
      </c>
      <c r="AN149" s="16">
        <v>0.115968566414893</v>
      </c>
      <c r="AO149" s="16">
        <v>0.135805294880598</v>
      </c>
      <c r="AP149" s="38">
        <v>1.0681315327687501E-2</v>
      </c>
      <c r="AQ149" s="38">
        <v>1.9836728465705299E-2</v>
      </c>
      <c r="AR149" s="38">
        <v>3.8147554741741099E-2</v>
      </c>
      <c r="AS149" s="17">
        <v>4.4251163500419598E-2</v>
      </c>
      <c r="AT149" s="17">
        <v>8.3924620431830299E-2</v>
      </c>
      <c r="AU149" s="17">
        <v>9.2317082475013398E-2</v>
      </c>
      <c r="AV149" s="18">
        <v>0.10452429999237001</v>
      </c>
      <c r="AW149" s="18">
        <v>5.4169527733272299E-2</v>
      </c>
      <c r="AX149" s="18">
        <v>5.4169527733272299E-2</v>
      </c>
    </row>
    <row r="150" spans="1:50" x14ac:dyDescent="0.2">
      <c r="A150" s="2">
        <v>150</v>
      </c>
      <c r="B150" s="2">
        <f t="shared" si="2"/>
        <v>9.75</v>
      </c>
      <c r="C150" s="3">
        <v>4.1199359121080303E-2</v>
      </c>
      <c r="D150" s="3">
        <v>1.14442664225223E-2</v>
      </c>
      <c r="E150" s="3">
        <v>0</v>
      </c>
      <c r="F150" s="31">
        <v>2.3651483939879502E-2</v>
      </c>
      <c r="G150" s="31">
        <v>1.5259021896696401E-2</v>
      </c>
      <c r="H150" s="31">
        <v>0</v>
      </c>
      <c r="I150" s="8">
        <v>1.0681315327687501E-2</v>
      </c>
      <c r="J150" s="8">
        <v>2.28885328450446E-2</v>
      </c>
      <c r="K150" s="8">
        <v>2.2888532845044599E-3</v>
      </c>
      <c r="L150" s="9">
        <v>1.9073777370870501E-2</v>
      </c>
      <c r="M150" s="9">
        <v>7.6295109483482101E-2</v>
      </c>
      <c r="N150" s="9">
        <v>5.1117723353932998E-2</v>
      </c>
      <c r="O150" s="10">
        <v>9.15541313801785E-3</v>
      </c>
      <c r="P150" s="10">
        <v>0</v>
      </c>
      <c r="Q150" s="10">
        <v>9.9183642328526701E-3</v>
      </c>
      <c r="R150" s="11">
        <v>0</v>
      </c>
      <c r="S150" s="11">
        <v>0</v>
      </c>
      <c r="T150" s="11">
        <v>0</v>
      </c>
      <c r="U150" s="12">
        <v>8.3924620431830299E-3</v>
      </c>
      <c r="V150" s="12">
        <v>1.14442664225223E-2</v>
      </c>
      <c r="W150" s="12">
        <v>0</v>
      </c>
      <c r="X150" s="13">
        <v>3.5858701457236603E-2</v>
      </c>
      <c r="Y150" s="13">
        <v>7.9346913862821403E-2</v>
      </c>
      <c r="Z150" s="13">
        <v>3.5095750362401798E-2</v>
      </c>
      <c r="AA150" s="12">
        <v>0</v>
      </c>
      <c r="AB150" s="12">
        <v>0</v>
      </c>
      <c r="AC150" s="12">
        <v>0</v>
      </c>
      <c r="AD150" s="13">
        <v>0</v>
      </c>
      <c r="AE150" s="13">
        <v>0</v>
      </c>
      <c r="AF150" s="13">
        <v>0</v>
      </c>
      <c r="AG150" s="14">
        <v>0</v>
      </c>
      <c r="AH150" s="14">
        <v>0</v>
      </c>
      <c r="AI150" s="14">
        <v>0</v>
      </c>
      <c r="AJ150" s="4">
        <v>0</v>
      </c>
      <c r="AK150" s="4">
        <v>0</v>
      </c>
      <c r="AL150" s="4">
        <v>0</v>
      </c>
      <c r="AM150" s="16">
        <v>0.12939650568398561</v>
      </c>
      <c r="AN150" s="16">
        <v>0.10605020218204</v>
      </c>
      <c r="AO150" s="16">
        <v>0.131990539406424</v>
      </c>
      <c r="AP150" s="38">
        <v>3.05180437933928E-3</v>
      </c>
      <c r="AQ150" s="38">
        <v>2.3651483939879502E-2</v>
      </c>
      <c r="AR150" s="38">
        <v>3.66216525520714E-2</v>
      </c>
      <c r="AS150" s="17">
        <v>3.9673456931410701E-2</v>
      </c>
      <c r="AT150" s="17">
        <v>8.1635767147325899E-2</v>
      </c>
      <c r="AU150" s="17">
        <v>8.9265278095674097E-2</v>
      </c>
      <c r="AV150" s="18">
        <v>9.3842984664682993E-2</v>
      </c>
      <c r="AW150" s="18">
        <v>5.2643625543602697E-2</v>
      </c>
      <c r="AX150" s="18">
        <v>5.1880674448767802E-2</v>
      </c>
    </row>
    <row r="151" spans="1:50" x14ac:dyDescent="0.2">
      <c r="A151" s="2">
        <v>151</v>
      </c>
      <c r="B151" s="2">
        <f t="shared" si="2"/>
        <v>9.8149999999999995</v>
      </c>
      <c r="C151" s="3">
        <v>3.8147554741741099E-2</v>
      </c>
      <c r="D151" s="3">
        <v>3.8147554741741101E-3</v>
      </c>
      <c r="E151" s="3">
        <v>0</v>
      </c>
      <c r="F151" s="31">
        <v>9.9183642328526701E-3</v>
      </c>
      <c r="G151" s="31">
        <v>0</v>
      </c>
      <c r="H151" s="31">
        <v>0</v>
      </c>
      <c r="I151" s="8">
        <v>4.5777065690089302E-3</v>
      </c>
      <c r="J151" s="8">
        <v>2.51773861295491E-2</v>
      </c>
      <c r="K151" s="8">
        <v>5.3406576638437503E-3</v>
      </c>
      <c r="L151" s="9">
        <v>1.6784924086366101E-2</v>
      </c>
      <c r="M151" s="9">
        <v>6.7902647440299099E-2</v>
      </c>
      <c r="N151" s="9">
        <v>5.4932478828107097E-2</v>
      </c>
      <c r="O151" s="10">
        <v>3.8147554741741101E-3</v>
      </c>
      <c r="P151" s="10">
        <v>0</v>
      </c>
      <c r="Q151" s="10">
        <v>7.6295109483482098E-3</v>
      </c>
      <c r="R151" s="11">
        <v>0</v>
      </c>
      <c r="S151" s="11">
        <v>0</v>
      </c>
      <c r="T151" s="11">
        <v>0</v>
      </c>
      <c r="U151" s="12">
        <v>4.5777065690089302E-3</v>
      </c>
      <c r="V151" s="12">
        <v>5.3406576638437503E-3</v>
      </c>
      <c r="W151" s="12">
        <v>0</v>
      </c>
      <c r="X151" s="13">
        <v>3.66216525520714E-2</v>
      </c>
      <c r="Y151" s="13">
        <v>6.0273136491950902E-2</v>
      </c>
      <c r="Z151" s="13">
        <v>3.7384603646906198E-2</v>
      </c>
      <c r="AA151" s="12">
        <v>0</v>
      </c>
      <c r="AB151" s="12">
        <v>0</v>
      </c>
      <c r="AC151" s="12">
        <v>0</v>
      </c>
      <c r="AD151" s="13">
        <v>0</v>
      </c>
      <c r="AE151" s="13">
        <v>0</v>
      </c>
      <c r="AF151" s="13">
        <v>0</v>
      </c>
      <c r="AG151" s="14">
        <v>0</v>
      </c>
      <c r="AH151" s="14">
        <v>0</v>
      </c>
      <c r="AI151" s="14">
        <v>0</v>
      </c>
      <c r="AJ151" s="4">
        <v>0</v>
      </c>
      <c r="AK151" s="4">
        <v>0</v>
      </c>
      <c r="AL151" s="4">
        <v>0</v>
      </c>
      <c r="AM151" s="16">
        <v>0.1281757839322496</v>
      </c>
      <c r="AN151" s="16">
        <v>0.109864957656214</v>
      </c>
      <c r="AO151" s="16">
        <v>0.138857099259937</v>
      </c>
      <c r="AP151" s="38">
        <v>7.6295109483482098E-3</v>
      </c>
      <c r="AQ151" s="38">
        <v>1.7547875181200899E-2</v>
      </c>
      <c r="AR151" s="38">
        <v>4.0436408026245499E-2</v>
      </c>
      <c r="AS151" s="17">
        <v>3.5858701457236603E-2</v>
      </c>
      <c r="AT151" s="17">
        <v>7.4769207293812506E-2</v>
      </c>
      <c r="AU151" s="17">
        <v>9.1554131380178497E-2</v>
      </c>
      <c r="AV151" s="18">
        <v>8.2398718242160704E-2</v>
      </c>
      <c r="AW151" s="18">
        <v>5.7984283207446398E-2</v>
      </c>
      <c r="AX151" s="18">
        <v>5.6458381017776803E-2</v>
      </c>
    </row>
    <row r="152" spans="1:50" x14ac:dyDescent="0.2">
      <c r="A152" s="2">
        <v>152</v>
      </c>
      <c r="B152" s="2">
        <f t="shared" si="2"/>
        <v>9.8800000000000008</v>
      </c>
      <c r="C152" s="3">
        <v>4.2725261310750003E-2</v>
      </c>
      <c r="D152" s="3">
        <v>7.6295109483482098E-4</v>
      </c>
      <c r="E152" s="3">
        <v>0</v>
      </c>
      <c r="F152" s="31">
        <v>1.9073777370870501E-2</v>
      </c>
      <c r="G152" s="31">
        <v>8.3924620431830299E-3</v>
      </c>
      <c r="H152" s="31">
        <v>0</v>
      </c>
      <c r="I152" s="8">
        <v>9.9183642328526701E-3</v>
      </c>
      <c r="J152" s="8">
        <v>1.7547875181200899E-2</v>
      </c>
      <c r="K152" s="8">
        <v>6.1036087586785696E-3</v>
      </c>
      <c r="L152" s="9">
        <v>2.51773861295491E-2</v>
      </c>
      <c r="M152" s="9">
        <v>6.0273136491950902E-2</v>
      </c>
      <c r="N152" s="9">
        <v>5.8747234302281202E-2</v>
      </c>
      <c r="O152" s="10">
        <v>9.15541313801785E-3</v>
      </c>
      <c r="P152" s="10">
        <v>0</v>
      </c>
      <c r="Q152" s="10">
        <v>9.9183642328526701E-3</v>
      </c>
      <c r="R152" s="11">
        <v>0</v>
      </c>
      <c r="S152" s="11">
        <v>0</v>
      </c>
      <c r="T152" s="11">
        <v>0</v>
      </c>
      <c r="U152" s="12">
        <v>2.2888532845044599E-3</v>
      </c>
      <c r="V152" s="12">
        <v>1.52590218966964E-3</v>
      </c>
      <c r="W152" s="12">
        <v>0</v>
      </c>
      <c r="X152" s="13">
        <v>4.0436408026245499E-2</v>
      </c>
      <c r="Y152" s="13">
        <v>7.0191500724803499E-2</v>
      </c>
      <c r="Z152" s="13">
        <v>3.8147554741741099E-2</v>
      </c>
      <c r="AA152" s="12">
        <v>0</v>
      </c>
      <c r="AB152" s="12">
        <v>0</v>
      </c>
      <c r="AC152" s="12">
        <v>0</v>
      </c>
      <c r="AD152" s="13">
        <v>0</v>
      </c>
      <c r="AE152" s="13">
        <v>0</v>
      </c>
      <c r="AF152" s="13">
        <v>0</v>
      </c>
      <c r="AG152" s="14">
        <v>0</v>
      </c>
      <c r="AH152" s="14">
        <v>0</v>
      </c>
      <c r="AI152" s="14">
        <v>0</v>
      </c>
      <c r="AJ152" s="4">
        <v>0</v>
      </c>
      <c r="AK152" s="4">
        <v>0</v>
      </c>
      <c r="AL152" s="4">
        <v>0</v>
      </c>
      <c r="AM152" s="16">
        <v>0.13183794918745681</v>
      </c>
      <c r="AN152" s="16">
        <v>0.108339055466545</v>
      </c>
      <c r="AO152" s="16">
        <v>0.13504234378576299</v>
      </c>
      <c r="AP152" s="38">
        <v>5.3406576638437503E-3</v>
      </c>
      <c r="AQ152" s="38">
        <v>1.83108262760357E-2</v>
      </c>
      <c r="AR152" s="38">
        <v>3.8910505836575897E-2</v>
      </c>
      <c r="AS152" s="17">
        <v>3.8147554741741099E-2</v>
      </c>
      <c r="AT152" s="17">
        <v>7.4006256198977702E-2</v>
      </c>
      <c r="AU152" s="17">
        <v>9.5368886854352602E-2</v>
      </c>
      <c r="AV152" s="18">
        <v>7.7821011673151794E-2</v>
      </c>
      <c r="AW152" s="18">
        <v>4.8828870069428598E-2</v>
      </c>
      <c r="AX152" s="18">
        <v>6.1799038681620497E-2</v>
      </c>
    </row>
    <row r="153" spans="1:50" x14ac:dyDescent="0.2">
      <c r="A153" s="2">
        <v>153</v>
      </c>
      <c r="B153" s="2">
        <f t="shared" si="2"/>
        <v>9.9450000000000003</v>
      </c>
      <c r="C153" s="3">
        <v>3.0518043793392801E-2</v>
      </c>
      <c r="D153" s="3">
        <v>4.5777065690089302E-3</v>
      </c>
      <c r="E153" s="3">
        <v>7.6295109483482098E-4</v>
      </c>
      <c r="F153" s="31">
        <v>1.14442664225223E-2</v>
      </c>
      <c r="G153" s="31">
        <v>6.1036087586785696E-3</v>
      </c>
      <c r="H153" s="31">
        <v>0</v>
      </c>
      <c r="I153" s="8">
        <v>3.05180437933928E-3</v>
      </c>
      <c r="J153" s="8">
        <v>1.9073777370870501E-2</v>
      </c>
      <c r="K153" s="8">
        <v>0</v>
      </c>
      <c r="L153" s="9">
        <v>1.9073777370870501E-2</v>
      </c>
      <c r="M153" s="9">
        <v>5.7984283207446398E-2</v>
      </c>
      <c r="N153" s="9">
        <v>5.4932478828107097E-2</v>
      </c>
      <c r="O153" s="10">
        <v>1.0681315327687501E-2</v>
      </c>
      <c r="P153" s="10">
        <v>0</v>
      </c>
      <c r="Q153" s="10">
        <v>8.3924620431830299E-3</v>
      </c>
      <c r="R153" s="11">
        <v>0</v>
      </c>
      <c r="S153" s="11">
        <v>0</v>
      </c>
      <c r="T153" s="11">
        <v>0</v>
      </c>
      <c r="U153" s="12">
        <v>1.52590218966964E-3</v>
      </c>
      <c r="V153" s="12">
        <v>3.8147554741741101E-3</v>
      </c>
      <c r="W153" s="12">
        <v>0</v>
      </c>
      <c r="X153" s="13">
        <v>4.1199359121080303E-2</v>
      </c>
      <c r="Y153" s="13">
        <v>6.7139696345464295E-2</v>
      </c>
      <c r="Z153" s="13">
        <v>3.66216525520714E-2</v>
      </c>
      <c r="AA153" s="12">
        <v>0</v>
      </c>
      <c r="AB153" s="12">
        <v>0</v>
      </c>
      <c r="AC153" s="12">
        <v>0</v>
      </c>
      <c r="AD153" s="13">
        <v>0</v>
      </c>
      <c r="AE153" s="13">
        <v>0</v>
      </c>
      <c r="AF153" s="13">
        <v>0</v>
      </c>
      <c r="AG153" s="14">
        <v>0</v>
      </c>
      <c r="AH153" s="14">
        <v>0</v>
      </c>
      <c r="AI153" s="14">
        <v>0</v>
      </c>
      <c r="AJ153" s="4">
        <v>0</v>
      </c>
      <c r="AK153" s="4">
        <v>0</v>
      </c>
      <c r="AL153" s="4">
        <v>0</v>
      </c>
      <c r="AM153" s="16">
        <v>0.12756542305638241</v>
      </c>
      <c r="AN153" s="16">
        <v>0.12436102845807601</v>
      </c>
      <c r="AO153" s="16">
        <v>0.121309224078737</v>
      </c>
      <c r="AP153" s="38">
        <v>5.3406576638437503E-3</v>
      </c>
      <c r="AQ153" s="38">
        <v>2.28885328450446E-2</v>
      </c>
      <c r="AR153" s="38">
        <v>3.66216525520714E-2</v>
      </c>
      <c r="AS153" s="17">
        <v>4.1962310215915198E-2</v>
      </c>
      <c r="AT153" s="17">
        <v>7.4769207293812506E-2</v>
      </c>
      <c r="AU153" s="17">
        <v>9.1554131380178497E-2</v>
      </c>
      <c r="AV153" s="18">
        <v>7.7821011673151794E-2</v>
      </c>
      <c r="AW153" s="18">
        <v>4.7302967879758899E-2</v>
      </c>
      <c r="AX153" s="18">
        <v>5.4932478828107097E-2</v>
      </c>
    </row>
    <row r="154" spans="1:50" x14ac:dyDescent="0.2">
      <c r="A154" s="2">
        <v>154</v>
      </c>
      <c r="B154" s="2">
        <f t="shared" si="2"/>
        <v>10.01</v>
      </c>
      <c r="C154" s="3">
        <v>3.2806897077897301E-2</v>
      </c>
      <c r="D154" s="3">
        <v>1.0681315327687501E-2</v>
      </c>
      <c r="E154" s="3">
        <v>0</v>
      </c>
      <c r="F154" s="31">
        <v>1.4496070801861599E-2</v>
      </c>
      <c r="G154" s="31">
        <v>5.3406576638437503E-3</v>
      </c>
      <c r="H154" s="31">
        <v>0</v>
      </c>
      <c r="I154" s="8">
        <v>1.60219729915312E-2</v>
      </c>
      <c r="J154" s="8">
        <v>1.60219729915312E-2</v>
      </c>
      <c r="K154" s="8">
        <v>0</v>
      </c>
      <c r="L154" s="9">
        <v>1.6784924086366101E-2</v>
      </c>
      <c r="M154" s="9">
        <v>6.8665598535133904E-2</v>
      </c>
      <c r="N154" s="9">
        <v>4.5777065690089297E-2</v>
      </c>
      <c r="O154" s="10">
        <v>1.14442664225223E-2</v>
      </c>
      <c r="P154" s="10">
        <v>0</v>
      </c>
      <c r="Q154" s="10">
        <v>9.15541313801785E-3</v>
      </c>
      <c r="R154" s="11">
        <v>0</v>
      </c>
      <c r="S154" s="11">
        <v>0</v>
      </c>
      <c r="T154" s="11">
        <v>0</v>
      </c>
      <c r="U154" s="12">
        <v>3.8147554741741101E-3</v>
      </c>
      <c r="V154" s="12">
        <v>6.8665598535133897E-3</v>
      </c>
      <c r="W154" s="12">
        <v>0</v>
      </c>
      <c r="X154" s="13">
        <v>3.2806897077897301E-2</v>
      </c>
      <c r="Y154" s="13">
        <v>6.6376745250629393E-2</v>
      </c>
      <c r="Z154" s="13">
        <v>3.2806897077897301E-2</v>
      </c>
      <c r="AA154" s="12">
        <v>0</v>
      </c>
      <c r="AB154" s="12">
        <v>0</v>
      </c>
      <c r="AC154" s="12">
        <v>0</v>
      </c>
      <c r="AD154" s="13">
        <v>0</v>
      </c>
      <c r="AE154" s="13">
        <v>0</v>
      </c>
      <c r="AF154" s="13">
        <v>0</v>
      </c>
      <c r="AG154" s="14">
        <v>0</v>
      </c>
      <c r="AH154" s="14">
        <v>0</v>
      </c>
      <c r="AI154" s="14">
        <v>0</v>
      </c>
      <c r="AJ154" s="4">
        <v>0</v>
      </c>
      <c r="AK154" s="4">
        <v>0</v>
      </c>
      <c r="AL154" s="4">
        <v>0</v>
      </c>
      <c r="AM154" s="16">
        <v>0.12207217517357122</v>
      </c>
      <c r="AN154" s="16">
        <v>0.119783321889067</v>
      </c>
      <c r="AO154" s="16">
        <v>0.137331197070268</v>
      </c>
      <c r="AP154" s="38">
        <v>4.5777065690089302E-3</v>
      </c>
      <c r="AQ154" s="38">
        <v>1.60219729915312E-2</v>
      </c>
      <c r="AR154" s="38">
        <v>2.3651483939879502E-2</v>
      </c>
      <c r="AS154" s="17">
        <v>4.2725261310750003E-2</v>
      </c>
      <c r="AT154" s="17">
        <v>7.2480354009307996E-2</v>
      </c>
      <c r="AU154" s="17">
        <v>8.2398718242160704E-2</v>
      </c>
      <c r="AV154" s="18">
        <v>8.2398718242160704E-2</v>
      </c>
      <c r="AW154" s="18">
        <v>5.4932478828107097E-2</v>
      </c>
      <c r="AX154" s="18">
        <v>5.3406576638437502E-2</v>
      </c>
    </row>
    <row r="155" spans="1:50" x14ac:dyDescent="0.2">
      <c r="A155" s="2">
        <v>155</v>
      </c>
      <c r="B155" s="2">
        <f t="shared" si="2"/>
        <v>10.075000000000001</v>
      </c>
      <c r="C155" s="3">
        <v>3.4332799267567E-2</v>
      </c>
      <c r="D155" s="3">
        <v>9.9183642328526701E-3</v>
      </c>
      <c r="E155" s="3">
        <v>3.8147554741741101E-3</v>
      </c>
      <c r="F155" s="31">
        <v>1.2207217517357099E-2</v>
      </c>
      <c r="G155" s="31">
        <v>2.2888532845044599E-3</v>
      </c>
      <c r="H155" s="31">
        <v>0</v>
      </c>
      <c r="I155" s="8">
        <v>9.15541313801785E-3</v>
      </c>
      <c r="J155" s="8">
        <v>1.9836728465705299E-2</v>
      </c>
      <c r="K155" s="8">
        <v>0</v>
      </c>
      <c r="L155" s="9">
        <v>2.4414435034714299E-2</v>
      </c>
      <c r="M155" s="9">
        <v>7.2480354009307996E-2</v>
      </c>
      <c r="N155" s="9">
        <v>5.9510185397116E-2</v>
      </c>
      <c r="O155" s="10">
        <v>1.14442664225223E-2</v>
      </c>
      <c r="P155" s="10">
        <v>0</v>
      </c>
      <c r="Q155" s="10">
        <v>6.8665598535133897E-3</v>
      </c>
      <c r="R155" s="11">
        <v>0</v>
      </c>
      <c r="S155" s="11">
        <v>0</v>
      </c>
      <c r="T155" s="11">
        <v>0</v>
      </c>
      <c r="U155" s="12">
        <v>0</v>
      </c>
      <c r="V155" s="12">
        <v>5.3406576638437503E-3</v>
      </c>
      <c r="W155" s="12">
        <v>0</v>
      </c>
      <c r="X155" s="13">
        <v>3.5095750362401798E-2</v>
      </c>
      <c r="Y155" s="13">
        <v>6.8665598535133904E-2</v>
      </c>
      <c r="Z155" s="13">
        <v>3.66216525520714E-2</v>
      </c>
      <c r="AA155" s="12">
        <v>0</v>
      </c>
      <c r="AB155" s="12">
        <v>0</v>
      </c>
      <c r="AC155" s="12">
        <v>0</v>
      </c>
      <c r="AD155" s="13">
        <v>0</v>
      </c>
      <c r="AE155" s="13">
        <v>0</v>
      </c>
      <c r="AF155" s="13">
        <v>0</v>
      </c>
      <c r="AG155" s="14">
        <v>0</v>
      </c>
      <c r="AH155" s="14">
        <v>0</v>
      </c>
      <c r="AI155" s="14">
        <v>0</v>
      </c>
      <c r="AJ155" s="4">
        <v>0</v>
      </c>
      <c r="AK155" s="4">
        <v>0</v>
      </c>
      <c r="AL155" s="4">
        <v>0</v>
      </c>
      <c r="AM155" s="16">
        <v>0.12207217517357122</v>
      </c>
      <c r="AN155" s="16">
        <v>0.131990539406424</v>
      </c>
      <c r="AO155" s="16">
        <v>0.135805294880598</v>
      </c>
      <c r="AP155" s="38">
        <v>5.3406576638437503E-3</v>
      </c>
      <c r="AQ155" s="38">
        <v>2.3651483939879502E-2</v>
      </c>
      <c r="AR155" s="38">
        <v>2.6703288319218699E-2</v>
      </c>
      <c r="AS155" s="17">
        <v>4.1199359121080303E-2</v>
      </c>
      <c r="AT155" s="17">
        <v>7.4769207293812506E-2</v>
      </c>
      <c r="AU155" s="17">
        <v>8.69764248111696E-2</v>
      </c>
      <c r="AV155" s="18">
        <v>7.7058060578316906E-2</v>
      </c>
      <c r="AW155" s="18">
        <v>5.6458381017776803E-2</v>
      </c>
      <c r="AX155" s="18">
        <v>5.6458381017776803E-2</v>
      </c>
    </row>
    <row r="156" spans="1:50" x14ac:dyDescent="0.2">
      <c r="A156" s="2">
        <v>156</v>
      </c>
      <c r="B156" s="2">
        <f t="shared" si="2"/>
        <v>10.14</v>
      </c>
      <c r="C156" s="3">
        <v>3.0518043793392801E-2</v>
      </c>
      <c r="D156" s="3">
        <v>9.9183642328526701E-3</v>
      </c>
      <c r="E156" s="3">
        <v>1.52590218966964E-3</v>
      </c>
      <c r="F156" s="31">
        <v>9.15541313801785E-3</v>
      </c>
      <c r="G156" s="31">
        <v>1.52590218966964E-3</v>
      </c>
      <c r="H156" s="31">
        <v>0</v>
      </c>
      <c r="I156" s="8">
        <v>7.6295109483482098E-3</v>
      </c>
      <c r="J156" s="8">
        <v>2.05996795605402E-2</v>
      </c>
      <c r="K156" s="8">
        <v>0</v>
      </c>
      <c r="L156" s="9">
        <v>1.7547875181200899E-2</v>
      </c>
      <c r="M156" s="9">
        <v>6.2561989776455301E-2</v>
      </c>
      <c r="N156" s="9">
        <v>5.1880674448767802E-2</v>
      </c>
      <c r="O156" s="10">
        <v>2.2888532845044599E-3</v>
      </c>
      <c r="P156" s="10">
        <v>0</v>
      </c>
      <c r="Q156" s="10">
        <v>4.5777065690089302E-3</v>
      </c>
      <c r="R156" s="11">
        <v>0</v>
      </c>
      <c r="S156" s="11">
        <v>0</v>
      </c>
      <c r="T156" s="11">
        <v>0</v>
      </c>
      <c r="U156" s="12">
        <v>0</v>
      </c>
      <c r="V156" s="12">
        <v>0</v>
      </c>
      <c r="W156" s="12">
        <v>0</v>
      </c>
      <c r="X156" s="13">
        <v>3.66216525520714E-2</v>
      </c>
      <c r="Y156" s="13">
        <v>6.6376745250629393E-2</v>
      </c>
      <c r="Z156" s="13">
        <v>2.9755092698558E-2</v>
      </c>
      <c r="AA156" s="12">
        <v>0</v>
      </c>
      <c r="AB156" s="12">
        <v>0</v>
      </c>
      <c r="AC156" s="12">
        <v>0</v>
      </c>
      <c r="AD156" s="13">
        <v>0</v>
      </c>
      <c r="AE156" s="13">
        <v>0</v>
      </c>
      <c r="AF156" s="13">
        <v>0</v>
      </c>
      <c r="AG156" s="14">
        <v>0</v>
      </c>
      <c r="AH156" s="14">
        <v>0</v>
      </c>
      <c r="AI156" s="14">
        <v>0</v>
      </c>
      <c r="AJ156" s="4">
        <v>0</v>
      </c>
      <c r="AK156" s="4">
        <v>0</v>
      </c>
      <c r="AL156" s="4">
        <v>0</v>
      </c>
      <c r="AM156" s="16">
        <v>0.1232928969253072</v>
      </c>
      <c r="AN156" s="16">
        <v>0.12283512626840599</v>
      </c>
      <c r="AO156" s="16">
        <v>0.138857099259937</v>
      </c>
      <c r="AP156" s="38">
        <v>8.3924620431830299E-3</v>
      </c>
      <c r="AQ156" s="38">
        <v>3.4332799267567E-2</v>
      </c>
      <c r="AR156" s="38">
        <v>2.8992141603723199E-2</v>
      </c>
      <c r="AS156" s="17">
        <v>3.7384603646906198E-2</v>
      </c>
      <c r="AT156" s="17">
        <v>8.0872816052490998E-2</v>
      </c>
      <c r="AU156" s="17">
        <v>8.5450522621500005E-2</v>
      </c>
      <c r="AV156" s="18">
        <v>7.4769207293812506E-2</v>
      </c>
      <c r="AW156" s="18">
        <v>4.34882124055848E-2</v>
      </c>
      <c r="AX156" s="18">
        <v>5.9510185397116E-2</v>
      </c>
    </row>
    <row r="157" spans="1:50" x14ac:dyDescent="0.2">
      <c r="A157" s="2">
        <v>157</v>
      </c>
      <c r="B157" s="2">
        <f t="shared" si="2"/>
        <v>10.205</v>
      </c>
      <c r="C157" s="3">
        <v>2.9755092698558E-2</v>
      </c>
      <c r="D157" s="3">
        <v>0</v>
      </c>
      <c r="E157" s="3">
        <v>3.05180437933928E-3</v>
      </c>
      <c r="F157" s="31">
        <v>6.1036087586785696E-3</v>
      </c>
      <c r="G157" s="31">
        <v>0</v>
      </c>
      <c r="H157" s="31">
        <v>0</v>
      </c>
      <c r="I157" s="8">
        <v>3.05180437933928E-3</v>
      </c>
      <c r="J157" s="8">
        <v>2.28885328450446E-2</v>
      </c>
      <c r="K157" s="8">
        <v>0</v>
      </c>
      <c r="L157" s="9">
        <v>9.9183642328526701E-3</v>
      </c>
      <c r="M157" s="9">
        <v>5.7984283207446398E-2</v>
      </c>
      <c r="N157" s="9">
        <v>5.72213321126116E-2</v>
      </c>
      <c r="O157" s="10">
        <v>9.9183642328526701E-3</v>
      </c>
      <c r="P157" s="10">
        <v>0</v>
      </c>
      <c r="Q157" s="10">
        <v>6.8665598535133897E-3</v>
      </c>
      <c r="R157" s="11">
        <v>0</v>
      </c>
      <c r="S157" s="11">
        <v>0</v>
      </c>
      <c r="T157" s="11">
        <v>0</v>
      </c>
      <c r="U157" s="12">
        <v>0</v>
      </c>
      <c r="V157" s="12">
        <v>0</v>
      </c>
      <c r="W157" s="12">
        <v>0</v>
      </c>
      <c r="X157" s="13">
        <v>3.3569848172732099E-2</v>
      </c>
      <c r="Y157" s="13">
        <v>5.2643625543602697E-2</v>
      </c>
      <c r="Z157" s="13">
        <v>2.8229190508888401E-2</v>
      </c>
      <c r="AA157" s="12">
        <v>0</v>
      </c>
      <c r="AB157" s="12">
        <v>0</v>
      </c>
      <c r="AC157" s="12">
        <v>0</v>
      </c>
      <c r="AD157" s="13">
        <v>0</v>
      </c>
      <c r="AE157" s="13">
        <v>0</v>
      </c>
      <c r="AF157" s="13">
        <v>0</v>
      </c>
      <c r="AG157" s="14">
        <v>0</v>
      </c>
      <c r="AH157" s="14">
        <v>0</v>
      </c>
      <c r="AI157" s="14">
        <v>0</v>
      </c>
      <c r="AJ157" s="4">
        <v>0</v>
      </c>
      <c r="AK157" s="4">
        <v>0</v>
      </c>
      <c r="AL157" s="4">
        <v>0</v>
      </c>
      <c r="AM157" s="16">
        <v>0.12756542305638241</v>
      </c>
      <c r="AN157" s="16">
        <v>0.12817578393224999</v>
      </c>
      <c r="AO157" s="16">
        <v>0.14724956130312</v>
      </c>
      <c r="AP157" s="38">
        <v>7.6295109483482098E-3</v>
      </c>
      <c r="AQ157" s="38">
        <v>1.9073777370870501E-2</v>
      </c>
      <c r="AR157" s="38">
        <v>2.51773861295491E-2</v>
      </c>
      <c r="AS157" s="17">
        <v>3.2806897077897301E-2</v>
      </c>
      <c r="AT157" s="17">
        <v>7.6295109483482101E-2</v>
      </c>
      <c r="AU157" s="17">
        <v>8.69764248111696E-2</v>
      </c>
      <c r="AV157" s="18">
        <v>7.6295109483482101E-2</v>
      </c>
      <c r="AW157" s="18">
        <v>5.1117723353932998E-2</v>
      </c>
      <c r="AX157" s="18">
        <v>5.1117723353932998E-2</v>
      </c>
    </row>
    <row r="158" spans="1:50" x14ac:dyDescent="0.2">
      <c r="A158" s="2">
        <v>158</v>
      </c>
      <c r="B158" s="2">
        <f t="shared" si="2"/>
        <v>10.27</v>
      </c>
      <c r="C158" s="3">
        <v>3.1280994888227699E-2</v>
      </c>
      <c r="D158" s="3">
        <v>0</v>
      </c>
      <c r="E158" s="3">
        <v>0</v>
      </c>
      <c r="F158" s="31">
        <v>8.3924620431830299E-3</v>
      </c>
      <c r="G158" s="31">
        <v>5.3406576638437503E-3</v>
      </c>
      <c r="H158" s="31">
        <v>0</v>
      </c>
      <c r="I158" s="8">
        <v>3.8147554741741101E-3</v>
      </c>
      <c r="J158" s="8">
        <v>2.74662394140536E-2</v>
      </c>
      <c r="K158" s="8">
        <v>0</v>
      </c>
      <c r="L158" s="9">
        <v>1.0681315327687501E-2</v>
      </c>
      <c r="M158" s="9">
        <v>6.2561989776455301E-2</v>
      </c>
      <c r="N158" s="9">
        <v>4.9591821164263403E-2</v>
      </c>
      <c r="O158" s="10">
        <v>1.14442664225223E-2</v>
      </c>
      <c r="P158" s="10">
        <v>0</v>
      </c>
      <c r="Q158" s="10">
        <v>3.8147554741741101E-3</v>
      </c>
      <c r="R158" s="11">
        <v>0</v>
      </c>
      <c r="S158" s="11">
        <v>0</v>
      </c>
      <c r="T158" s="11">
        <v>0</v>
      </c>
      <c r="U158" s="12">
        <v>0</v>
      </c>
      <c r="V158" s="12">
        <v>0</v>
      </c>
      <c r="W158" s="12">
        <v>0</v>
      </c>
      <c r="X158" s="13">
        <v>3.3569848172732099E-2</v>
      </c>
      <c r="Y158" s="13">
        <v>5.5695429922941901E-2</v>
      </c>
      <c r="Z158" s="13">
        <v>2.8229190508888401E-2</v>
      </c>
      <c r="AA158" s="12">
        <v>0</v>
      </c>
      <c r="AB158" s="12">
        <v>0</v>
      </c>
      <c r="AC158" s="12">
        <v>0</v>
      </c>
      <c r="AD158" s="13">
        <v>0</v>
      </c>
      <c r="AE158" s="13">
        <v>0</v>
      </c>
      <c r="AF158" s="13">
        <v>0</v>
      </c>
      <c r="AG158" s="14">
        <v>0</v>
      </c>
      <c r="AH158" s="14">
        <v>0</v>
      </c>
      <c r="AI158" s="14">
        <v>0</v>
      </c>
      <c r="AJ158" s="4">
        <v>0</v>
      </c>
      <c r="AK158" s="4">
        <v>0</v>
      </c>
      <c r="AL158" s="4">
        <v>0</v>
      </c>
      <c r="AM158" s="16">
        <v>0.1214618142977032</v>
      </c>
      <c r="AN158" s="16">
        <v>0.122072175173571</v>
      </c>
      <c r="AO158" s="16">
        <v>0.131990539406424</v>
      </c>
      <c r="AP158" s="38">
        <v>9.15541313801785E-3</v>
      </c>
      <c r="AQ158" s="38">
        <v>2.2125581750209799E-2</v>
      </c>
      <c r="AR158" s="38">
        <v>2.8992141603723199E-2</v>
      </c>
      <c r="AS158" s="17">
        <v>2.8992141603723199E-2</v>
      </c>
      <c r="AT158" s="17">
        <v>7.5532158388647297E-2</v>
      </c>
      <c r="AU158" s="17">
        <v>8.3924620431830299E-2</v>
      </c>
      <c r="AV158" s="18">
        <v>7.0954451819638401E-2</v>
      </c>
      <c r="AW158" s="18">
        <v>4.8828870069428598E-2</v>
      </c>
      <c r="AX158" s="18">
        <v>5.4932478828107097E-2</v>
      </c>
    </row>
    <row r="159" spans="1:50" x14ac:dyDescent="0.2">
      <c r="A159" s="2">
        <v>159</v>
      </c>
      <c r="B159" s="2">
        <f t="shared" si="2"/>
        <v>10.335000000000001</v>
      </c>
      <c r="C159" s="3">
        <v>3.4332799267567E-2</v>
      </c>
      <c r="D159" s="3">
        <v>0</v>
      </c>
      <c r="E159" s="3">
        <v>0</v>
      </c>
      <c r="F159" s="31">
        <v>1.60219729915312E-2</v>
      </c>
      <c r="G159" s="31">
        <v>0</v>
      </c>
      <c r="H159" s="31">
        <v>0</v>
      </c>
      <c r="I159" s="8">
        <v>1.14442664225223E-2</v>
      </c>
      <c r="J159" s="8">
        <v>2.5940337224383901E-2</v>
      </c>
      <c r="K159" s="8">
        <v>0</v>
      </c>
      <c r="L159" s="9">
        <v>1.83108262760357E-2</v>
      </c>
      <c r="M159" s="9">
        <v>6.0273136491950902E-2</v>
      </c>
      <c r="N159" s="9">
        <v>4.8065918974593697E-2</v>
      </c>
      <c r="O159" s="10">
        <v>1.2207217517357099E-2</v>
      </c>
      <c r="P159" s="10">
        <v>0</v>
      </c>
      <c r="Q159" s="10">
        <v>5.3406576638437503E-3</v>
      </c>
      <c r="R159" s="11">
        <v>0</v>
      </c>
      <c r="S159" s="11">
        <v>0</v>
      </c>
      <c r="T159" s="11">
        <v>0</v>
      </c>
      <c r="U159" s="12">
        <v>0</v>
      </c>
      <c r="V159" s="12">
        <v>0</v>
      </c>
      <c r="W159" s="12">
        <v>0</v>
      </c>
      <c r="X159" s="13">
        <v>3.66216525520714E-2</v>
      </c>
      <c r="Y159" s="13">
        <v>5.4932478828107097E-2</v>
      </c>
      <c r="Z159" s="13">
        <v>2.5940337224383901E-2</v>
      </c>
      <c r="AA159" s="12">
        <v>0</v>
      </c>
      <c r="AB159" s="12">
        <v>0</v>
      </c>
      <c r="AC159" s="12">
        <v>0</v>
      </c>
      <c r="AD159" s="13">
        <v>0</v>
      </c>
      <c r="AE159" s="13">
        <v>0</v>
      </c>
      <c r="AF159" s="13">
        <v>0</v>
      </c>
      <c r="AG159" s="14">
        <v>0</v>
      </c>
      <c r="AH159" s="14">
        <v>0</v>
      </c>
      <c r="AI159" s="14">
        <v>0</v>
      </c>
      <c r="AJ159" s="4">
        <v>0</v>
      </c>
      <c r="AK159" s="4">
        <v>0</v>
      </c>
      <c r="AL159" s="4">
        <v>0</v>
      </c>
      <c r="AM159" s="16">
        <v>0.1226825360494392</v>
      </c>
      <c r="AN159" s="16">
        <v>0.117494468604562</v>
      </c>
      <c r="AO159" s="16">
        <v>0.13809414816510299</v>
      </c>
      <c r="AP159" s="38">
        <v>3.05180437933928E-3</v>
      </c>
      <c r="AQ159" s="38">
        <v>1.9073777370870501E-2</v>
      </c>
      <c r="AR159" s="38">
        <v>2.3651483939879502E-2</v>
      </c>
      <c r="AS159" s="17">
        <v>3.5858701457236603E-2</v>
      </c>
      <c r="AT159" s="17">
        <v>7.7821011673151794E-2</v>
      </c>
      <c r="AU159" s="17">
        <v>8.1635767147325899E-2</v>
      </c>
      <c r="AV159" s="18">
        <v>7.0954451819638401E-2</v>
      </c>
      <c r="AW159" s="18">
        <v>5.4169527733272299E-2</v>
      </c>
      <c r="AX159" s="18">
        <v>5.4932478828107097E-2</v>
      </c>
    </row>
    <row r="160" spans="1:50" x14ac:dyDescent="0.2">
      <c r="A160" s="2">
        <v>160</v>
      </c>
      <c r="B160" s="2">
        <f t="shared" si="2"/>
        <v>10.4</v>
      </c>
      <c r="C160" s="3">
        <v>2.9755092698558E-2</v>
      </c>
      <c r="D160" s="3">
        <v>0</v>
      </c>
      <c r="E160" s="3">
        <v>0</v>
      </c>
      <c r="F160" s="31">
        <v>1.60219729915312E-2</v>
      </c>
      <c r="G160" s="31">
        <v>0</v>
      </c>
      <c r="H160" s="31">
        <v>0</v>
      </c>
      <c r="I160" s="8">
        <v>7.6295109483482098E-3</v>
      </c>
      <c r="J160" s="8">
        <v>1.9073777370870501E-2</v>
      </c>
      <c r="K160" s="8">
        <v>0</v>
      </c>
      <c r="L160" s="9">
        <v>1.9073777370870501E-2</v>
      </c>
      <c r="M160" s="9">
        <v>5.5695429922941901E-2</v>
      </c>
      <c r="N160" s="9">
        <v>6.1799038681620497E-2</v>
      </c>
      <c r="O160" s="10">
        <v>6.1036087586785696E-3</v>
      </c>
      <c r="P160" s="10">
        <v>0</v>
      </c>
      <c r="Q160" s="10">
        <v>8.3924620431830299E-3</v>
      </c>
      <c r="R160" s="11">
        <v>0</v>
      </c>
      <c r="S160" s="11">
        <v>0</v>
      </c>
      <c r="T160" s="11">
        <v>0</v>
      </c>
      <c r="U160" s="12">
        <v>0</v>
      </c>
      <c r="V160" s="12">
        <v>0</v>
      </c>
      <c r="W160" s="12">
        <v>0</v>
      </c>
      <c r="X160" s="13">
        <v>4.1199359121080303E-2</v>
      </c>
      <c r="Y160" s="13">
        <v>5.6458381017776803E-2</v>
      </c>
      <c r="Z160" s="13">
        <v>2.8992141603723199E-2</v>
      </c>
      <c r="AA160" s="12">
        <v>0</v>
      </c>
      <c r="AB160" s="12">
        <v>0</v>
      </c>
      <c r="AC160" s="12">
        <v>0</v>
      </c>
      <c r="AD160" s="13">
        <v>0</v>
      </c>
      <c r="AE160" s="13">
        <v>0</v>
      </c>
      <c r="AF160" s="13">
        <v>0</v>
      </c>
      <c r="AG160" s="14">
        <v>0</v>
      </c>
      <c r="AH160" s="14">
        <v>0</v>
      </c>
      <c r="AI160" s="14">
        <v>0</v>
      </c>
      <c r="AJ160" s="4">
        <v>0</v>
      </c>
      <c r="AK160" s="4">
        <v>0</v>
      </c>
      <c r="AL160" s="4">
        <v>0</v>
      </c>
      <c r="AM160" s="16">
        <v>0.119020370794232</v>
      </c>
      <c r="AN160" s="16">
        <v>0.119783321889067</v>
      </c>
      <c r="AO160" s="16">
        <v>0.13656824597543299</v>
      </c>
      <c r="AP160" s="38">
        <v>5.3406576638437503E-3</v>
      </c>
      <c r="AQ160" s="38">
        <v>2.74662394140536E-2</v>
      </c>
      <c r="AR160" s="38">
        <v>2.74662394140536E-2</v>
      </c>
      <c r="AS160" s="17">
        <v>3.5858701457236603E-2</v>
      </c>
      <c r="AT160" s="17">
        <v>7.7058060578316906E-2</v>
      </c>
      <c r="AU160" s="17">
        <v>7.6295109483482101E-2</v>
      </c>
      <c r="AV160" s="18">
        <v>6.9428549629968694E-2</v>
      </c>
      <c r="AW160" s="18">
        <v>5.6458381017776803E-2</v>
      </c>
      <c r="AX160" s="18">
        <v>5.1880674448767802E-2</v>
      </c>
    </row>
    <row r="161" spans="1:50" x14ac:dyDescent="0.2">
      <c r="A161" s="2">
        <v>161</v>
      </c>
      <c r="B161" s="2">
        <f t="shared" si="2"/>
        <v>10.465</v>
      </c>
      <c r="C161" s="3">
        <v>3.2806897077897301E-2</v>
      </c>
      <c r="D161" s="3">
        <v>0</v>
      </c>
      <c r="E161" s="3">
        <v>0</v>
      </c>
      <c r="F161" s="31">
        <v>6.1036087586785696E-3</v>
      </c>
      <c r="G161" s="31">
        <v>0</v>
      </c>
      <c r="H161" s="31">
        <v>0</v>
      </c>
      <c r="I161" s="8">
        <v>0</v>
      </c>
      <c r="J161" s="8">
        <v>2.3651483939879502E-2</v>
      </c>
      <c r="K161" s="8">
        <v>0</v>
      </c>
      <c r="L161" s="9">
        <v>1.4496070801861599E-2</v>
      </c>
      <c r="M161" s="9">
        <v>6.4087891966124994E-2</v>
      </c>
      <c r="N161" s="9">
        <v>5.8747234302281202E-2</v>
      </c>
      <c r="O161" s="10">
        <v>1.0681315327687501E-2</v>
      </c>
      <c r="P161" s="10">
        <v>0</v>
      </c>
      <c r="Q161" s="10">
        <v>9.15541313801785E-3</v>
      </c>
      <c r="R161" s="11">
        <v>0</v>
      </c>
      <c r="S161" s="11">
        <v>0</v>
      </c>
      <c r="T161" s="11">
        <v>0</v>
      </c>
      <c r="U161" s="12">
        <v>0</v>
      </c>
      <c r="V161" s="12">
        <v>0</v>
      </c>
      <c r="W161" s="12">
        <v>0</v>
      </c>
      <c r="X161" s="13">
        <v>2.6703288319218699E-2</v>
      </c>
      <c r="Y161" s="13">
        <v>5.72213321126116E-2</v>
      </c>
      <c r="Z161" s="13">
        <v>3.4332799267567E-2</v>
      </c>
      <c r="AA161" s="12">
        <v>0</v>
      </c>
      <c r="AB161" s="12">
        <v>0</v>
      </c>
      <c r="AC161" s="12">
        <v>0</v>
      </c>
      <c r="AD161" s="13">
        <v>0</v>
      </c>
      <c r="AE161" s="13">
        <v>0</v>
      </c>
      <c r="AF161" s="13">
        <v>0</v>
      </c>
      <c r="AG161" s="14">
        <v>0</v>
      </c>
      <c r="AH161" s="14">
        <v>0</v>
      </c>
      <c r="AI161" s="14">
        <v>0</v>
      </c>
      <c r="AJ161" s="4">
        <v>0</v>
      </c>
      <c r="AK161" s="4">
        <v>0</v>
      </c>
      <c r="AL161" s="4">
        <v>0</v>
      </c>
      <c r="AM161" s="16">
        <v>0.11413748378728961</v>
      </c>
      <c r="AN161" s="16">
        <v>0.108339055466545</v>
      </c>
      <c r="AO161" s="16">
        <v>0.138857099259937</v>
      </c>
      <c r="AP161" s="38">
        <v>3.05180437933928E-3</v>
      </c>
      <c r="AQ161" s="38">
        <v>2.28885328450446E-2</v>
      </c>
      <c r="AR161" s="38">
        <v>2.8229190508888401E-2</v>
      </c>
      <c r="AS161" s="17">
        <v>3.5858701457236603E-2</v>
      </c>
      <c r="AT161" s="17">
        <v>6.7139696345464295E-2</v>
      </c>
      <c r="AU161" s="17">
        <v>7.7058060578316906E-2</v>
      </c>
      <c r="AV161" s="18">
        <v>6.8665598535133904E-2</v>
      </c>
      <c r="AW161" s="18">
        <v>5.5695429922941901E-2</v>
      </c>
      <c r="AX161" s="18">
        <v>4.5014114595254402E-2</v>
      </c>
    </row>
    <row r="162" spans="1:50" x14ac:dyDescent="0.2">
      <c r="A162" s="2">
        <v>162</v>
      </c>
      <c r="B162" s="2">
        <f t="shared" si="2"/>
        <v>10.530000000000001</v>
      </c>
      <c r="C162" s="3">
        <v>3.0518043793392801E-2</v>
      </c>
      <c r="D162" s="3">
        <v>2.2888532845044599E-3</v>
      </c>
      <c r="E162" s="3">
        <v>0</v>
      </c>
      <c r="F162" s="31">
        <v>9.15541313801785E-3</v>
      </c>
      <c r="G162" s="31">
        <v>0</v>
      </c>
      <c r="H162" s="31">
        <v>0</v>
      </c>
      <c r="I162" s="8">
        <v>7.6295109483482098E-4</v>
      </c>
      <c r="J162" s="8">
        <v>1.6784924086366101E-2</v>
      </c>
      <c r="K162" s="8">
        <v>0</v>
      </c>
      <c r="L162" s="9">
        <v>1.9073777370870501E-2</v>
      </c>
      <c r="M162" s="9">
        <v>6.2561989776455301E-2</v>
      </c>
      <c r="N162" s="9">
        <v>5.9510185397116E-2</v>
      </c>
      <c r="O162" s="10">
        <v>8.3924620431830299E-3</v>
      </c>
      <c r="P162" s="10">
        <v>0</v>
      </c>
      <c r="Q162" s="10">
        <v>5.3406576638437503E-3</v>
      </c>
      <c r="R162" s="11">
        <v>0</v>
      </c>
      <c r="S162" s="11">
        <v>0</v>
      </c>
      <c r="T162" s="11">
        <v>0</v>
      </c>
      <c r="U162" s="12">
        <v>0</v>
      </c>
      <c r="V162" s="12">
        <v>0</v>
      </c>
      <c r="W162" s="12">
        <v>0</v>
      </c>
      <c r="X162" s="13">
        <v>3.7384603646906198E-2</v>
      </c>
      <c r="Y162" s="13">
        <v>5.03547722590982E-2</v>
      </c>
      <c r="Z162" s="13">
        <v>2.4414435034714299E-2</v>
      </c>
      <c r="AA162" s="12">
        <v>0</v>
      </c>
      <c r="AB162" s="12">
        <v>0</v>
      </c>
      <c r="AC162" s="12">
        <v>0</v>
      </c>
      <c r="AD162" s="13">
        <v>0</v>
      </c>
      <c r="AE162" s="13">
        <v>0</v>
      </c>
      <c r="AF162" s="13">
        <v>0</v>
      </c>
      <c r="AG162" s="14">
        <v>0</v>
      </c>
      <c r="AH162" s="14">
        <v>0</v>
      </c>
      <c r="AI162" s="14">
        <v>0</v>
      </c>
      <c r="AJ162" s="4">
        <v>0</v>
      </c>
      <c r="AK162" s="4">
        <v>0</v>
      </c>
      <c r="AL162" s="4">
        <v>0</v>
      </c>
      <c r="AM162" s="16">
        <v>0.11291676203555362</v>
      </c>
      <c r="AN162" s="16">
        <v>0.116731517509728</v>
      </c>
      <c r="AO162" s="16">
        <v>0.12664988174257999</v>
      </c>
      <c r="AP162" s="38">
        <v>2.2888532845044599E-3</v>
      </c>
      <c r="AQ162" s="38">
        <v>3.2043945983062497E-2</v>
      </c>
      <c r="AR162" s="38">
        <v>1.7547875181200899E-2</v>
      </c>
      <c r="AS162" s="17">
        <v>3.8910505836575897E-2</v>
      </c>
      <c r="AT162" s="17">
        <v>7.7821011673151794E-2</v>
      </c>
      <c r="AU162" s="17">
        <v>7.9346913862821403E-2</v>
      </c>
      <c r="AV162" s="18">
        <v>6.8665598535133904E-2</v>
      </c>
      <c r="AW162" s="18">
        <v>6.1036087586785699E-2</v>
      </c>
      <c r="AX162" s="18">
        <v>4.4251163500419598E-2</v>
      </c>
    </row>
    <row r="163" spans="1:50" x14ac:dyDescent="0.2">
      <c r="A163" s="2">
        <v>163</v>
      </c>
      <c r="B163" s="2">
        <f t="shared" si="2"/>
        <v>10.595000000000001</v>
      </c>
      <c r="C163" s="3">
        <v>2.5940337224383901E-2</v>
      </c>
      <c r="D163" s="3">
        <v>0</v>
      </c>
      <c r="E163" s="3">
        <v>0</v>
      </c>
      <c r="F163" s="31">
        <v>6.8665598535133897E-3</v>
      </c>
      <c r="G163" s="31">
        <v>0</v>
      </c>
      <c r="H163" s="31">
        <v>0</v>
      </c>
      <c r="I163" s="8">
        <v>0</v>
      </c>
      <c r="J163" s="8">
        <v>1.4496070801861599E-2</v>
      </c>
      <c r="K163" s="8">
        <v>0</v>
      </c>
      <c r="L163" s="9">
        <v>1.60219729915312E-2</v>
      </c>
      <c r="M163" s="9">
        <v>6.2561989776455301E-2</v>
      </c>
      <c r="N163" s="9">
        <v>5.7984283207446398E-2</v>
      </c>
      <c r="O163" s="10">
        <v>4.5777065690089302E-3</v>
      </c>
      <c r="P163" s="10">
        <v>0</v>
      </c>
      <c r="Q163" s="10">
        <v>4.5777065690089302E-3</v>
      </c>
      <c r="R163" s="11">
        <v>0</v>
      </c>
      <c r="S163" s="11">
        <v>0</v>
      </c>
      <c r="T163" s="11">
        <v>0</v>
      </c>
      <c r="U163" s="12">
        <v>0</v>
      </c>
      <c r="V163" s="12">
        <v>0</v>
      </c>
      <c r="W163" s="12">
        <v>0</v>
      </c>
      <c r="X163" s="13">
        <v>3.8147554741741099E-2</v>
      </c>
      <c r="Y163" s="13">
        <v>5.2643625543602697E-2</v>
      </c>
      <c r="Z163" s="13">
        <v>4.5014114595254402E-2</v>
      </c>
      <c r="AA163" s="12">
        <v>0</v>
      </c>
      <c r="AB163" s="12">
        <v>0</v>
      </c>
      <c r="AC163" s="12">
        <v>0</v>
      </c>
      <c r="AD163" s="13">
        <v>0</v>
      </c>
      <c r="AE163" s="13">
        <v>0</v>
      </c>
      <c r="AF163" s="13">
        <v>0</v>
      </c>
      <c r="AG163" s="14">
        <v>0</v>
      </c>
      <c r="AH163" s="14">
        <v>0</v>
      </c>
      <c r="AI163" s="14">
        <v>0</v>
      </c>
      <c r="AJ163" s="4">
        <v>0</v>
      </c>
      <c r="AK163" s="4">
        <v>0</v>
      </c>
      <c r="AL163" s="4">
        <v>0</v>
      </c>
      <c r="AM163" s="16">
        <v>0.11291676203555362</v>
      </c>
      <c r="AN163" s="16">
        <v>0.116731517509728</v>
      </c>
      <c r="AO163" s="16">
        <v>0.12970168612192001</v>
      </c>
      <c r="AP163" s="38">
        <v>0</v>
      </c>
      <c r="AQ163" s="38">
        <v>2.51773861295491E-2</v>
      </c>
      <c r="AR163" s="38">
        <v>2.6703288319218699E-2</v>
      </c>
      <c r="AS163" s="17">
        <v>4.1199359121080303E-2</v>
      </c>
      <c r="AT163" s="17">
        <v>8.1635767147325899E-2</v>
      </c>
      <c r="AU163" s="17">
        <v>7.4769207293812506E-2</v>
      </c>
      <c r="AV163" s="18">
        <v>7.0954451819638401E-2</v>
      </c>
      <c r="AW163" s="18">
        <v>5.8747234302281202E-2</v>
      </c>
      <c r="AX163" s="18">
        <v>4.8065918974593697E-2</v>
      </c>
    </row>
    <row r="164" spans="1:50" x14ac:dyDescent="0.2">
      <c r="A164" s="2">
        <v>164</v>
      </c>
      <c r="B164" s="2">
        <f t="shared" si="2"/>
        <v>10.66</v>
      </c>
      <c r="C164" s="3">
        <v>2.74662394140536E-2</v>
      </c>
      <c r="D164" s="3">
        <v>0</v>
      </c>
      <c r="E164" s="3">
        <v>0</v>
      </c>
      <c r="F164" s="31">
        <v>0</v>
      </c>
      <c r="G164" s="31">
        <v>0</v>
      </c>
      <c r="H164" s="31">
        <v>0</v>
      </c>
      <c r="I164" s="8">
        <v>0</v>
      </c>
      <c r="J164" s="8">
        <v>1.4496070801861599E-2</v>
      </c>
      <c r="K164" s="8">
        <v>0</v>
      </c>
      <c r="L164" s="9">
        <v>2.74662394140536E-2</v>
      </c>
      <c r="M164" s="9">
        <v>6.2561989776455301E-2</v>
      </c>
      <c r="N164" s="9">
        <v>6.1036087586785699E-2</v>
      </c>
      <c r="O164" s="10">
        <v>7.6295109483482098E-3</v>
      </c>
      <c r="P164" s="10">
        <v>0</v>
      </c>
      <c r="Q164" s="10">
        <v>6.8665598535133897E-3</v>
      </c>
      <c r="R164" s="11">
        <v>0</v>
      </c>
      <c r="S164" s="11">
        <v>0</v>
      </c>
      <c r="T164" s="11">
        <v>0</v>
      </c>
      <c r="U164" s="12">
        <v>0</v>
      </c>
      <c r="V164" s="12">
        <v>0</v>
      </c>
      <c r="W164" s="12">
        <v>0</v>
      </c>
      <c r="X164" s="13">
        <v>3.3569848172732099E-2</v>
      </c>
      <c r="Y164" s="13">
        <v>5.8747234302281202E-2</v>
      </c>
      <c r="Z164" s="13">
        <v>3.7384603646906198E-2</v>
      </c>
      <c r="AA164" s="12">
        <v>0</v>
      </c>
      <c r="AB164" s="12">
        <v>0</v>
      </c>
      <c r="AC164" s="12">
        <v>0</v>
      </c>
      <c r="AD164" s="13">
        <v>0</v>
      </c>
      <c r="AE164" s="13">
        <v>0</v>
      </c>
      <c r="AF164" s="13">
        <v>0</v>
      </c>
      <c r="AG164" s="14">
        <v>0</v>
      </c>
      <c r="AH164" s="14">
        <v>0</v>
      </c>
      <c r="AI164" s="14">
        <v>0</v>
      </c>
      <c r="AJ164" s="4">
        <v>0</v>
      </c>
      <c r="AK164" s="4">
        <v>0</v>
      </c>
      <c r="AL164" s="4">
        <v>0</v>
      </c>
      <c r="AM164" s="16">
        <v>0.10254062714579999</v>
      </c>
      <c r="AN164" s="16">
        <v>0.111390859845884</v>
      </c>
      <c r="AO164" s="16">
        <v>0.12664988174257999</v>
      </c>
      <c r="AP164" s="38">
        <v>3.05180437933928E-3</v>
      </c>
      <c r="AQ164" s="38">
        <v>2.1362630655375001E-2</v>
      </c>
      <c r="AR164" s="38">
        <v>1.7547875181200899E-2</v>
      </c>
      <c r="AS164" s="17">
        <v>3.5858701457236603E-2</v>
      </c>
      <c r="AT164" s="17">
        <v>7.9346913862821403E-2</v>
      </c>
      <c r="AU164" s="17">
        <v>7.4006256198977702E-2</v>
      </c>
      <c r="AV164" s="18">
        <v>6.4850843060959798E-2</v>
      </c>
      <c r="AW164" s="18">
        <v>5.2643625543602697E-2</v>
      </c>
      <c r="AX164" s="18">
        <v>5.1880674448767802E-2</v>
      </c>
    </row>
    <row r="165" spans="1:50" x14ac:dyDescent="0.2">
      <c r="A165" s="2">
        <v>165</v>
      </c>
      <c r="B165" s="2">
        <f t="shared" si="2"/>
        <v>10.725</v>
      </c>
      <c r="C165" s="3">
        <v>1.83108262760357E-2</v>
      </c>
      <c r="D165" s="3">
        <v>0</v>
      </c>
      <c r="E165" s="3">
        <v>0</v>
      </c>
      <c r="F165" s="31">
        <v>7.6295109483482098E-4</v>
      </c>
      <c r="G165" s="31">
        <v>0</v>
      </c>
      <c r="H165" s="31">
        <v>0</v>
      </c>
      <c r="I165" s="8">
        <v>0</v>
      </c>
      <c r="J165" s="8">
        <v>7.6295109483482098E-3</v>
      </c>
      <c r="K165" s="8">
        <v>0</v>
      </c>
      <c r="L165" s="9">
        <v>2.2125581750209799E-2</v>
      </c>
      <c r="M165" s="9">
        <v>6.3324940871290203E-2</v>
      </c>
      <c r="N165" s="9">
        <v>5.72213321126116E-2</v>
      </c>
      <c r="O165" s="10">
        <v>6.1036087586785696E-3</v>
      </c>
      <c r="P165" s="10">
        <v>0</v>
      </c>
      <c r="Q165" s="10">
        <v>2.2888532845044599E-3</v>
      </c>
      <c r="R165" s="11">
        <v>0</v>
      </c>
      <c r="S165" s="11">
        <v>0</v>
      </c>
      <c r="T165" s="11">
        <v>0</v>
      </c>
      <c r="U165" s="12">
        <v>0</v>
      </c>
      <c r="V165" s="12">
        <v>0</v>
      </c>
      <c r="W165" s="12">
        <v>0</v>
      </c>
      <c r="X165" s="13">
        <v>2.5940337224383901E-2</v>
      </c>
      <c r="Y165" s="13">
        <v>5.3406576638437502E-2</v>
      </c>
      <c r="Z165" s="13">
        <v>3.0518043793392801E-2</v>
      </c>
      <c r="AA165" s="12">
        <v>0</v>
      </c>
      <c r="AB165" s="12">
        <v>0</v>
      </c>
      <c r="AC165" s="12">
        <v>0</v>
      </c>
      <c r="AD165" s="13">
        <v>0</v>
      </c>
      <c r="AE165" s="13">
        <v>0</v>
      </c>
      <c r="AF165" s="13">
        <v>0</v>
      </c>
      <c r="AG165" s="14">
        <v>0</v>
      </c>
      <c r="AH165" s="14">
        <v>0</v>
      </c>
      <c r="AI165" s="14">
        <v>0</v>
      </c>
      <c r="AJ165" s="4">
        <v>0</v>
      </c>
      <c r="AK165" s="4">
        <v>0</v>
      </c>
      <c r="AL165" s="4">
        <v>0</v>
      </c>
      <c r="AM165" s="16">
        <v>9.8268101014724801E-2</v>
      </c>
      <c r="AN165" s="16">
        <v>0.112153810940719</v>
      </c>
      <c r="AO165" s="16">
        <v>0.121309224078737</v>
      </c>
      <c r="AP165" s="38">
        <v>4.5777065690089302E-3</v>
      </c>
      <c r="AQ165" s="38">
        <v>2.4414435034714299E-2</v>
      </c>
      <c r="AR165" s="38">
        <v>1.7547875181200899E-2</v>
      </c>
      <c r="AS165" s="17">
        <v>4.34882124055848E-2</v>
      </c>
      <c r="AT165" s="17">
        <v>7.4006256198977702E-2</v>
      </c>
      <c r="AU165" s="17">
        <v>7.0954451819638401E-2</v>
      </c>
      <c r="AV165" s="18">
        <v>6.1799038681620497E-2</v>
      </c>
      <c r="AW165" s="18">
        <v>5.3406576638437502E-2</v>
      </c>
      <c r="AX165" s="18">
        <v>4.5777065690089297E-2</v>
      </c>
    </row>
    <row r="166" spans="1:50" x14ac:dyDescent="0.2">
      <c r="A166" s="2">
        <v>166</v>
      </c>
      <c r="B166" s="2">
        <f t="shared" si="2"/>
        <v>10.790000000000001</v>
      </c>
      <c r="C166" s="3">
        <v>1.9073777370870501E-2</v>
      </c>
      <c r="D166" s="3">
        <v>0</v>
      </c>
      <c r="E166" s="3">
        <v>0</v>
      </c>
      <c r="F166" s="31">
        <v>0</v>
      </c>
      <c r="G166" s="31">
        <v>0</v>
      </c>
      <c r="H166" s="31">
        <v>0</v>
      </c>
      <c r="I166" s="8">
        <v>0</v>
      </c>
      <c r="J166" s="8">
        <v>8.3924620431830299E-3</v>
      </c>
      <c r="K166" s="8">
        <v>0</v>
      </c>
      <c r="L166" s="9">
        <v>1.5259021896696401E-2</v>
      </c>
      <c r="M166" s="9">
        <v>5.3406576638437502E-2</v>
      </c>
      <c r="N166" s="9">
        <v>5.2643625543602697E-2</v>
      </c>
      <c r="O166" s="10">
        <v>7.6295109483482098E-3</v>
      </c>
      <c r="P166" s="10">
        <v>0</v>
      </c>
      <c r="Q166" s="10">
        <v>0</v>
      </c>
      <c r="R166" s="11">
        <v>0</v>
      </c>
      <c r="S166" s="11">
        <v>0</v>
      </c>
      <c r="T166" s="11">
        <v>0</v>
      </c>
      <c r="U166" s="12">
        <v>0</v>
      </c>
      <c r="V166" s="12">
        <v>0</v>
      </c>
      <c r="W166" s="12">
        <v>0</v>
      </c>
      <c r="X166" s="13">
        <v>3.3569848172732099E-2</v>
      </c>
      <c r="Y166" s="13">
        <v>5.72213321126116E-2</v>
      </c>
      <c r="Z166" s="13">
        <v>2.5940337224383901E-2</v>
      </c>
      <c r="AA166" s="12">
        <v>0</v>
      </c>
      <c r="AB166" s="12">
        <v>0</v>
      </c>
      <c r="AC166" s="12">
        <v>0</v>
      </c>
      <c r="AD166" s="13">
        <v>0</v>
      </c>
      <c r="AE166" s="13">
        <v>0</v>
      </c>
      <c r="AF166" s="13">
        <v>0</v>
      </c>
      <c r="AG166" s="14">
        <v>0</v>
      </c>
      <c r="AH166" s="14">
        <v>0</v>
      </c>
      <c r="AI166" s="14">
        <v>0</v>
      </c>
      <c r="AJ166" s="4">
        <v>0</v>
      </c>
      <c r="AK166" s="4">
        <v>0</v>
      </c>
      <c r="AL166" s="4">
        <v>0</v>
      </c>
      <c r="AM166" s="16">
        <v>0.1000991836423288</v>
      </c>
      <c r="AN166" s="16">
        <v>0.109864957656214</v>
      </c>
      <c r="AO166" s="16">
        <v>0.128938735027085</v>
      </c>
      <c r="AP166" s="38">
        <v>4.5777065690089302E-3</v>
      </c>
      <c r="AQ166" s="38">
        <v>1.83108262760357E-2</v>
      </c>
      <c r="AR166" s="38">
        <v>1.9836728465705299E-2</v>
      </c>
      <c r="AS166" s="17">
        <v>3.2806897077897301E-2</v>
      </c>
      <c r="AT166" s="17">
        <v>7.0954451819638401E-2</v>
      </c>
      <c r="AU166" s="17">
        <v>6.1036087586785699E-2</v>
      </c>
      <c r="AV166" s="18">
        <v>6.1799038681620497E-2</v>
      </c>
      <c r="AW166" s="18">
        <v>4.9591821164263403E-2</v>
      </c>
      <c r="AX166" s="18">
        <v>4.8065918974593697E-2</v>
      </c>
    </row>
    <row r="167" spans="1:50" x14ac:dyDescent="0.2">
      <c r="A167" s="2">
        <v>167</v>
      </c>
      <c r="B167" s="2">
        <f t="shared" si="2"/>
        <v>10.855</v>
      </c>
      <c r="C167" s="3">
        <v>2.05996795605402E-2</v>
      </c>
      <c r="D167" s="3">
        <v>0</v>
      </c>
      <c r="E167" s="3">
        <v>0</v>
      </c>
      <c r="F167" s="31">
        <v>0</v>
      </c>
      <c r="G167" s="31">
        <v>0</v>
      </c>
      <c r="H167" s="31">
        <v>0</v>
      </c>
      <c r="I167" s="8">
        <v>0</v>
      </c>
      <c r="J167" s="8">
        <v>8.3924620431830299E-3</v>
      </c>
      <c r="K167" s="8">
        <v>0</v>
      </c>
      <c r="L167" s="9">
        <v>2.28885328450446E-2</v>
      </c>
      <c r="M167" s="9">
        <v>3.8910505836575897E-2</v>
      </c>
      <c r="N167" s="9">
        <v>6.0273136491950902E-2</v>
      </c>
      <c r="O167" s="10">
        <v>8.3924620431830299E-3</v>
      </c>
      <c r="P167" s="10">
        <v>0</v>
      </c>
      <c r="Q167" s="10">
        <v>0</v>
      </c>
      <c r="R167" s="11">
        <v>0</v>
      </c>
      <c r="S167" s="11">
        <v>0</v>
      </c>
      <c r="T167" s="11">
        <v>0</v>
      </c>
      <c r="U167" s="12">
        <v>0</v>
      </c>
      <c r="V167" s="12">
        <v>0</v>
      </c>
      <c r="W167" s="12">
        <v>0</v>
      </c>
      <c r="X167" s="13">
        <v>2.8992141603723199E-2</v>
      </c>
      <c r="Y167" s="13">
        <v>5.6458381017776803E-2</v>
      </c>
      <c r="Z167" s="13">
        <v>3.0518043793392801E-2</v>
      </c>
      <c r="AA167" s="12">
        <v>0</v>
      </c>
      <c r="AB167" s="12">
        <v>0</v>
      </c>
      <c r="AC167" s="12">
        <v>0</v>
      </c>
      <c r="AD167" s="13">
        <v>0</v>
      </c>
      <c r="AE167" s="13">
        <v>0</v>
      </c>
      <c r="AF167" s="13">
        <v>0</v>
      </c>
      <c r="AG167" s="14">
        <v>0</v>
      </c>
      <c r="AH167" s="14">
        <v>0</v>
      </c>
      <c r="AI167" s="14">
        <v>0</v>
      </c>
      <c r="AJ167" s="4">
        <v>0</v>
      </c>
      <c r="AK167" s="4">
        <v>0</v>
      </c>
      <c r="AL167" s="4">
        <v>0</v>
      </c>
      <c r="AM167" s="16">
        <v>9.9488822766460816E-2</v>
      </c>
      <c r="AN167" s="16">
        <v>0.10757610437171</v>
      </c>
      <c r="AO167" s="16">
        <v>0.115968566414893</v>
      </c>
      <c r="AP167" s="38">
        <v>5.3406576638437503E-3</v>
      </c>
      <c r="AQ167" s="38">
        <v>2.2125581750209799E-2</v>
      </c>
      <c r="AR167" s="38">
        <v>1.60219729915312E-2</v>
      </c>
      <c r="AS167" s="17">
        <v>2.5940337224383901E-2</v>
      </c>
      <c r="AT167" s="17">
        <v>8.3924620431830299E-2</v>
      </c>
      <c r="AU167" s="17">
        <v>5.8747234302281202E-2</v>
      </c>
      <c r="AV167" s="18">
        <v>6.1799038681620497E-2</v>
      </c>
      <c r="AW167" s="18">
        <v>5.4169527733272299E-2</v>
      </c>
      <c r="AX167" s="18">
        <v>3.9673456931410701E-2</v>
      </c>
    </row>
    <row r="168" spans="1:50" x14ac:dyDescent="0.2">
      <c r="A168" s="2">
        <v>168</v>
      </c>
      <c r="B168" s="2">
        <f t="shared" si="2"/>
        <v>10.92</v>
      </c>
      <c r="C168" s="3">
        <v>2.5940337224383901E-2</v>
      </c>
      <c r="D168" s="3">
        <v>0</v>
      </c>
      <c r="E168" s="3">
        <v>0</v>
      </c>
      <c r="F168" s="31">
        <v>5.3406576638437503E-3</v>
      </c>
      <c r="G168" s="31">
        <v>0</v>
      </c>
      <c r="H168" s="31">
        <v>0</v>
      </c>
      <c r="I168" s="8">
        <v>0</v>
      </c>
      <c r="J168" s="8">
        <v>6.1036087586785696E-3</v>
      </c>
      <c r="K168" s="8">
        <v>0</v>
      </c>
      <c r="L168" s="9">
        <v>2.8992141603723199E-2</v>
      </c>
      <c r="M168" s="9">
        <v>5.2643625543602697E-2</v>
      </c>
      <c r="N168" s="9">
        <v>6.1799038681620497E-2</v>
      </c>
      <c r="O168" s="10">
        <v>1.0681315327687501E-2</v>
      </c>
      <c r="P168" s="10">
        <v>0</v>
      </c>
      <c r="Q168" s="10">
        <v>2.2888532845044599E-3</v>
      </c>
      <c r="R168" s="11">
        <v>0</v>
      </c>
      <c r="S168" s="11">
        <v>0</v>
      </c>
      <c r="T168" s="11">
        <v>0</v>
      </c>
      <c r="U168" s="12">
        <v>0</v>
      </c>
      <c r="V168" s="12">
        <v>0</v>
      </c>
      <c r="W168" s="12">
        <v>0</v>
      </c>
      <c r="X168" s="13">
        <v>2.9755092698558E-2</v>
      </c>
      <c r="Y168" s="13">
        <v>5.2643625543602697E-2</v>
      </c>
      <c r="Z168" s="13">
        <v>2.74662394140536E-2</v>
      </c>
      <c r="AA168" s="12">
        <v>0</v>
      </c>
      <c r="AB168" s="12">
        <v>0</v>
      </c>
      <c r="AC168" s="12">
        <v>0</v>
      </c>
      <c r="AD168" s="13">
        <v>0</v>
      </c>
      <c r="AE168" s="13">
        <v>0</v>
      </c>
      <c r="AF168" s="13">
        <v>0</v>
      </c>
      <c r="AG168" s="14">
        <v>0</v>
      </c>
      <c r="AH168" s="14">
        <v>0</v>
      </c>
      <c r="AI168" s="14">
        <v>0</v>
      </c>
      <c r="AJ168" s="4">
        <v>0</v>
      </c>
      <c r="AK168" s="4">
        <v>0</v>
      </c>
      <c r="AL168" s="4">
        <v>0</v>
      </c>
      <c r="AM168" s="16">
        <v>0.1055924315251392</v>
      </c>
      <c r="AN168" s="16">
        <v>0.109864957656214</v>
      </c>
      <c r="AO168" s="16">
        <v>0.116731517509728</v>
      </c>
      <c r="AP168" s="38">
        <v>4.5777065690089302E-3</v>
      </c>
      <c r="AQ168" s="38">
        <v>1.9836728465705299E-2</v>
      </c>
      <c r="AR168" s="38">
        <v>2.28885328450446E-2</v>
      </c>
      <c r="AS168" s="17">
        <v>2.5940337224383901E-2</v>
      </c>
      <c r="AT168" s="17">
        <v>7.4006256198977702E-2</v>
      </c>
      <c r="AU168" s="17">
        <v>6.9428549629968694E-2</v>
      </c>
      <c r="AV168" s="18">
        <v>7.1717402914473205E-2</v>
      </c>
      <c r="AW168" s="18">
        <v>5.7984283207446398E-2</v>
      </c>
      <c r="AX168" s="18">
        <v>3.9673456931410701E-2</v>
      </c>
    </row>
    <row r="169" spans="1:50" x14ac:dyDescent="0.2">
      <c r="A169" s="2">
        <v>169</v>
      </c>
      <c r="B169" s="2">
        <f t="shared" si="2"/>
        <v>10.985000000000001</v>
      </c>
      <c r="C169" s="3">
        <v>3.0518043793392801E-2</v>
      </c>
      <c r="D169" s="3">
        <v>0</v>
      </c>
      <c r="E169" s="3">
        <v>0</v>
      </c>
      <c r="F169" s="31">
        <v>6.1036087586785696E-3</v>
      </c>
      <c r="G169" s="31">
        <v>0</v>
      </c>
      <c r="H169" s="31">
        <v>0</v>
      </c>
      <c r="I169" s="8">
        <v>0</v>
      </c>
      <c r="J169" s="8">
        <v>6.8665598535133897E-3</v>
      </c>
      <c r="K169" s="8">
        <v>0</v>
      </c>
      <c r="L169" s="9">
        <v>3.2043945983062497E-2</v>
      </c>
      <c r="M169" s="9">
        <v>4.5014114595254402E-2</v>
      </c>
      <c r="N169" s="9">
        <v>5.8747234302281202E-2</v>
      </c>
      <c r="O169" s="10">
        <v>2.2888532845044599E-3</v>
      </c>
      <c r="P169" s="10">
        <v>0</v>
      </c>
      <c r="Q169" s="10">
        <v>6.8665598535133897E-3</v>
      </c>
      <c r="R169" s="11">
        <v>0</v>
      </c>
      <c r="S169" s="11">
        <v>0</v>
      </c>
      <c r="T169" s="11">
        <v>0</v>
      </c>
      <c r="U169" s="12">
        <v>0</v>
      </c>
      <c r="V169" s="12">
        <v>0</v>
      </c>
      <c r="W169" s="12">
        <v>0</v>
      </c>
      <c r="X169" s="13">
        <v>3.5858701457236603E-2</v>
      </c>
      <c r="Y169" s="13">
        <v>5.1880674448767802E-2</v>
      </c>
      <c r="Z169" s="13">
        <v>2.51773861295491E-2</v>
      </c>
      <c r="AA169" s="12">
        <v>0</v>
      </c>
      <c r="AB169" s="12">
        <v>0</v>
      </c>
      <c r="AC169" s="12">
        <v>0</v>
      </c>
      <c r="AD169" s="13">
        <v>0</v>
      </c>
      <c r="AE169" s="13">
        <v>0</v>
      </c>
      <c r="AF169" s="13">
        <v>0</v>
      </c>
      <c r="AG169" s="14">
        <v>0</v>
      </c>
      <c r="AH169" s="14">
        <v>0</v>
      </c>
      <c r="AI169" s="14">
        <v>0</v>
      </c>
      <c r="AJ169" s="4">
        <v>0</v>
      </c>
      <c r="AK169" s="4">
        <v>0</v>
      </c>
      <c r="AL169" s="4">
        <v>0</v>
      </c>
      <c r="AM169" s="16">
        <v>0.10803387502861039</v>
      </c>
      <c r="AN169" s="16">
        <v>0.10376134889753599</v>
      </c>
      <c r="AO169" s="16">
        <v>0.11291676203555399</v>
      </c>
      <c r="AP169" s="38">
        <v>0</v>
      </c>
      <c r="AQ169" s="38">
        <v>1.5259021896696401E-2</v>
      </c>
      <c r="AR169" s="38">
        <v>8.3924620431830299E-3</v>
      </c>
      <c r="AS169" s="17">
        <v>3.4332799267567E-2</v>
      </c>
      <c r="AT169" s="17">
        <v>7.0191500724803499E-2</v>
      </c>
      <c r="AU169" s="17">
        <v>5.6458381017776803E-2</v>
      </c>
      <c r="AV169" s="18">
        <v>7.1717402914473205E-2</v>
      </c>
      <c r="AW169" s="18">
        <v>5.1880674448767802E-2</v>
      </c>
      <c r="AX169" s="18">
        <v>4.0436408026245499E-2</v>
      </c>
    </row>
    <row r="170" spans="1:50" x14ac:dyDescent="0.2">
      <c r="A170" s="2">
        <v>170</v>
      </c>
      <c r="B170" s="2">
        <f t="shared" si="2"/>
        <v>11.05</v>
      </c>
      <c r="C170" s="3">
        <v>1.9073777370870501E-2</v>
      </c>
      <c r="D170" s="3">
        <v>0</v>
      </c>
      <c r="E170" s="3">
        <v>0</v>
      </c>
      <c r="F170" s="31">
        <v>0</v>
      </c>
      <c r="G170" s="31">
        <v>0</v>
      </c>
      <c r="H170" s="31">
        <v>0</v>
      </c>
      <c r="I170" s="8">
        <v>0</v>
      </c>
      <c r="J170" s="8">
        <v>0</v>
      </c>
      <c r="K170" s="8">
        <v>0</v>
      </c>
      <c r="L170" s="9">
        <v>2.8229190508888401E-2</v>
      </c>
      <c r="M170" s="9">
        <v>3.8910505836575897E-2</v>
      </c>
      <c r="N170" s="9">
        <v>6.1799038681620497E-2</v>
      </c>
      <c r="O170" s="10">
        <v>0</v>
      </c>
      <c r="P170" s="10">
        <v>0</v>
      </c>
      <c r="Q170" s="10">
        <v>6.1036087586785696E-3</v>
      </c>
      <c r="R170" s="11">
        <v>0</v>
      </c>
      <c r="S170" s="11">
        <v>0</v>
      </c>
      <c r="T170" s="11">
        <v>0</v>
      </c>
      <c r="U170" s="12">
        <v>0</v>
      </c>
      <c r="V170" s="12">
        <v>0</v>
      </c>
      <c r="W170" s="12">
        <v>0</v>
      </c>
      <c r="X170" s="13">
        <v>2.8229190508888401E-2</v>
      </c>
      <c r="Y170" s="13">
        <v>4.34882124055848E-2</v>
      </c>
      <c r="Z170" s="13">
        <v>1.9836728465705299E-2</v>
      </c>
      <c r="AA170" s="12">
        <v>0</v>
      </c>
      <c r="AB170" s="12">
        <v>0</v>
      </c>
      <c r="AC170" s="12">
        <v>0</v>
      </c>
      <c r="AD170" s="13">
        <v>0</v>
      </c>
      <c r="AE170" s="13">
        <v>0</v>
      </c>
      <c r="AF170" s="13">
        <v>0</v>
      </c>
      <c r="AG170" s="14">
        <v>0</v>
      </c>
      <c r="AH170" s="14">
        <v>0</v>
      </c>
      <c r="AI170" s="14">
        <v>0</v>
      </c>
      <c r="AJ170" s="4">
        <v>0</v>
      </c>
      <c r="AK170" s="4">
        <v>0</v>
      </c>
      <c r="AL170" s="4">
        <v>0</v>
      </c>
      <c r="AM170" s="16">
        <v>9.5826657511253605E-2</v>
      </c>
      <c r="AN170" s="16">
        <v>0.10757610437171</v>
      </c>
      <c r="AO170" s="16">
        <v>0.117494468604562</v>
      </c>
      <c r="AP170" s="38">
        <v>1.52590218966964E-3</v>
      </c>
      <c r="AQ170" s="38">
        <v>1.5259021896696401E-2</v>
      </c>
      <c r="AR170" s="38">
        <v>9.15541313801785E-3</v>
      </c>
      <c r="AS170" s="17">
        <v>2.4414435034714299E-2</v>
      </c>
      <c r="AT170" s="17">
        <v>6.9428549629968694E-2</v>
      </c>
      <c r="AU170" s="17">
        <v>6.5613794155794603E-2</v>
      </c>
      <c r="AV170" s="18">
        <v>7.0954451819638401E-2</v>
      </c>
      <c r="AW170" s="18">
        <v>5.03547722590982E-2</v>
      </c>
      <c r="AX170" s="18">
        <v>3.9673456931410701E-2</v>
      </c>
    </row>
    <row r="171" spans="1:50" x14ac:dyDescent="0.2">
      <c r="A171" s="2">
        <v>171</v>
      </c>
      <c r="B171" s="2">
        <f t="shared" si="2"/>
        <v>11.115</v>
      </c>
      <c r="C171" s="3">
        <v>1.9836728465705299E-2</v>
      </c>
      <c r="D171" s="3">
        <v>0</v>
      </c>
      <c r="E171" s="3">
        <v>0</v>
      </c>
      <c r="F171" s="31">
        <v>0</v>
      </c>
      <c r="G171" s="31">
        <v>0</v>
      </c>
      <c r="H171" s="31">
        <v>0</v>
      </c>
      <c r="I171" s="8">
        <v>0</v>
      </c>
      <c r="J171" s="8">
        <v>0</v>
      </c>
      <c r="K171" s="8">
        <v>0</v>
      </c>
      <c r="L171" s="9">
        <v>2.05996795605402E-2</v>
      </c>
      <c r="M171" s="9">
        <v>4.9591821164263403E-2</v>
      </c>
      <c r="N171" s="9">
        <v>5.7984283207446398E-2</v>
      </c>
      <c r="O171" s="10">
        <v>0</v>
      </c>
      <c r="P171" s="10">
        <v>0</v>
      </c>
      <c r="Q171" s="10">
        <v>4.5777065690089302E-3</v>
      </c>
      <c r="R171" s="11">
        <v>0</v>
      </c>
      <c r="S171" s="11">
        <v>0</v>
      </c>
      <c r="T171" s="11">
        <v>0</v>
      </c>
      <c r="U171" s="12">
        <v>0</v>
      </c>
      <c r="V171" s="12">
        <v>0</v>
      </c>
      <c r="W171" s="12">
        <v>0</v>
      </c>
      <c r="X171" s="13">
        <v>2.8992141603723199E-2</v>
      </c>
      <c r="Y171" s="13">
        <v>4.8065918974593697E-2</v>
      </c>
      <c r="Z171" s="13">
        <v>3.3569848172732099E-2</v>
      </c>
      <c r="AA171" s="12">
        <v>0</v>
      </c>
      <c r="AB171" s="12">
        <v>0</v>
      </c>
      <c r="AC171" s="12">
        <v>0</v>
      </c>
      <c r="AD171" s="13">
        <v>0</v>
      </c>
      <c r="AE171" s="13">
        <v>0</v>
      </c>
      <c r="AF171" s="13">
        <v>0</v>
      </c>
      <c r="AG171" s="14">
        <v>0</v>
      </c>
      <c r="AH171" s="14">
        <v>0</v>
      </c>
      <c r="AI171" s="14">
        <v>0</v>
      </c>
      <c r="AJ171" s="4">
        <v>0</v>
      </c>
      <c r="AK171" s="4">
        <v>0</v>
      </c>
      <c r="AL171" s="4">
        <v>0</v>
      </c>
      <c r="AM171" s="16">
        <v>9.2774853131914414E-2</v>
      </c>
      <c r="AN171" s="16">
        <v>0.11291676203555399</v>
      </c>
      <c r="AO171" s="16">
        <v>0.118257419699397</v>
      </c>
      <c r="AP171" s="38">
        <v>0</v>
      </c>
      <c r="AQ171" s="38">
        <v>1.7547875181200899E-2</v>
      </c>
      <c r="AR171" s="38">
        <v>6.1036087586785696E-3</v>
      </c>
      <c r="AS171" s="17">
        <v>2.2125581750209799E-2</v>
      </c>
      <c r="AT171" s="17">
        <v>7.5532158388647297E-2</v>
      </c>
      <c r="AU171" s="17">
        <v>6.1799038681620497E-2</v>
      </c>
      <c r="AV171" s="18">
        <v>6.1036087586785699E-2</v>
      </c>
      <c r="AW171" s="18">
        <v>5.8747234302281202E-2</v>
      </c>
      <c r="AX171" s="18">
        <v>3.3569848172732099E-2</v>
      </c>
    </row>
    <row r="172" spans="1:50" x14ac:dyDescent="0.2">
      <c r="A172" s="2">
        <v>172</v>
      </c>
      <c r="B172" s="2">
        <f t="shared" si="2"/>
        <v>11.18</v>
      </c>
      <c r="C172" s="3">
        <v>2.51773861295491E-2</v>
      </c>
      <c r="D172" s="3">
        <v>0</v>
      </c>
      <c r="E172" s="3">
        <v>0</v>
      </c>
      <c r="F172" s="31">
        <v>0</v>
      </c>
      <c r="G172" s="31">
        <v>0</v>
      </c>
      <c r="H172" s="31">
        <v>0</v>
      </c>
      <c r="I172" s="8">
        <v>0</v>
      </c>
      <c r="J172" s="8">
        <v>0</v>
      </c>
      <c r="K172" s="8">
        <v>0</v>
      </c>
      <c r="L172" s="9">
        <v>2.9755092698558E-2</v>
      </c>
      <c r="M172" s="9">
        <v>3.9673456931410701E-2</v>
      </c>
      <c r="N172" s="9">
        <v>4.5777065690089297E-2</v>
      </c>
      <c r="O172" s="10">
        <v>7.6295109483482098E-3</v>
      </c>
      <c r="P172" s="10">
        <v>0</v>
      </c>
      <c r="Q172" s="10">
        <v>7.6295109483482098E-4</v>
      </c>
      <c r="R172" s="11">
        <v>0</v>
      </c>
      <c r="S172" s="11">
        <v>0</v>
      </c>
      <c r="T172" s="11">
        <v>0</v>
      </c>
      <c r="U172" s="12">
        <v>0</v>
      </c>
      <c r="V172" s="12">
        <v>0</v>
      </c>
      <c r="W172" s="12">
        <v>0</v>
      </c>
      <c r="X172" s="13">
        <v>3.5095750362401798E-2</v>
      </c>
      <c r="Y172" s="13">
        <v>4.8065918974593697E-2</v>
      </c>
      <c r="Z172" s="13">
        <v>2.28885328450446E-2</v>
      </c>
      <c r="AA172" s="12">
        <v>0</v>
      </c>
      <c r="AB172" s="12">
        <v>0</v>
      </c>
      <c r="AC172" s="12">
        <v>0</v>
      </c>
      <c r="AD172" s="13">
        <v>0</v>
      </c>
      <c r="AE172" s="13">
        <v>0</v>
      </c>
      <c r="AF172" s="13">
        <v>0</v>
      </c>
      <c r="AG172" s="14">
        <v>0</v>
      </c>
      <c r="AH172" s="14">
        <v>0</v>
      </c>
      <c r="AI172" s="14">
        <v>0</v>
      </c>
      <c r="AJ172" s="4">
        <v>0</v>
      </c>
      <c r="AK172" s="4">
        <v>0</v>
      </c>
      <c r="AL172" s="4">
        <v>0</v>
      </c>
      <c r="AM172" s="16">
        <v>9.2164492256046407E-2</v>
      </c>
      <c r="AN172" s="16">
        <v>0.10528725108720501</v>
      </c>
      <c r="AO172" s="16">
        <v>0.119783321889067</v>
      </c>
      <c r="AP172" s="38">
        <v>3.05180437933928E-3</v>
      </c>
      <c r="AQ172" s="38">
        <v>1.5259021896696401E-2</v>
      </c>
      <c r="AR172" s="38">
        <v>1.6784924086366101E-2</v>
      </c>
      <c r="AS172" s="17">
        <v>2.6703288319218699E-2</v>
      </c>
      <c r="AT172" s="17">
        <v>7.6295109483482101E-2</v>
      </c>
      <c r="AU172" s="17">
        <v>7.0954451819638401E-2</v>
      </c>
      <c r="AV172" s="18">
        <v>6.7902647440299099E-2</v>
      </c>
      <c r="AW172" s="18">
        <v>5.4169527733272299E-2</v>
      </c>
      <c r="AX172" s="18">
        <v>3.66216525520714E-2</v>
      </c>
    </row>
    <row r="173" spans="1:50" x14ac:dyDescent="0.2">
      <c r="A173" s="2">
        <v>173</v>
      </c>
      <c r="B173" s="2">
        <f t="shared" si="2"/>
        <v>11.245000000000001</v>
      </c>
      <c r="C173" s="3">
        <v>2.4414435034714299E-2</v>
      </c>
      <c r="D173" s="3">
        <v>0</v>
      </c>
      <c r="E173" s="3">
        <v>0</v>
      </c>
      <c r="F173" s="31">
        <v>0</v>
      </c>
      <c r="G173" s="31">
        <v>0</v>
      </c>
      <c r="H173" s="31">
        <v>0</v>
      </c>
      <c r="I173" s="8">
        <v>0</v>
      </c>
      <c r="J173" s="8">
        <v>0</v>
      </c>
      <c r="K173" s="8">
        <v>0</v>
      </c>
      <c r="L173" s="9">
        <v>2.2125581750209799E-2</v>
      </c>
      <c r="M173" s="9">
        <v>4.5777065690089297E-2</v>
      </c>
      <c r="N173" s="9">
        <v>5.03547722590982E-2</v>
      </c>
      <c r="O173" s="10">
        <v>7.6295109483482098E-4</v>
      </c>
      <c r="P173" s="10">
        <v>0</v>
      </c>
      <c r="Q173" s="10">
        <v>6.1036087586785696E-3</v>
      </c>
      <c r="R173" s="11">
        <v>0</v>
      </c>
      <c r="S173" s="11">
        <v>0</v>
      </c>
      <c r="T173" s="11">
        <v>0</v>
      </c>
      <c r="U173" s="12">
        <v>0</v>
      </c>
      <c r="V173" s="12">
        <v>0</v>
      </c>
      <c r="W173" s="12">
        <v>0</v>
      </c>
      <c r="X173" s="13">
        <v>1.83108262760357E-2</v>
      </c>
      <c r="Y173" s="13">
        <v>4.1962310215915198E-2</v>
      </c>
      <c r="Z173" s="13">
        <v>1.9836728465705299E-2</v>
      </c>
      <c r="AA173" s="12">
        <v>0</v>
      </c>
      <c r="AB173" s="12">
        <v>0</v>
      </c>
      <c r="AC173" s="12">
        <v>0</v>
      </c>
      <c r="AD173" s="13">
        <v>0</v>
      </c>
      <c r="AE173" s="13">
        <v>0</v>
      </c>
      <c r="AF173" s="13">
        <v>0</v>
      </c>
      <c r="AG173" s="14">
        <v>0</v>
      </c>
      <c r="AH173" s="14">
        <v>0</v>
      </c>
      <c r="AI173" s="14">
        <v>0</v>
      </c>
      <c r="AJ173" s="4">
        <v>0</v>
      </c>
      <c r="AK173" s="4">
        <v>0</v>
      </c>
      <c r="AL173" s="4">
        <v>0</v>
      </c>
      <c r="AM173" s="16">
        <v>9.3385214007782408E-2</v>
      </c>
      <c r="AN173" s="16">
        <v>0.10299839780270099</v>
      </c>
      <c r="AO173" s="16">
        <v>0.11444266422522301</v>
      </c>
      <c r="AP173" s="38">
        <v>0</v>
      </c>
      <c r="AQ173" s="38">
        <v>1.37331197070268E-2</v>
      </c>
      <c r="AR173" s="38">
        <v>1.2207217517357099E-2</v>
      </c>
      <c r="AS173" s="17">
        <v>2.74662394140536E-2</v>
      </c>
      <c r="AT173" s="17">
        <v>6.8665598535133904E-2</v>
      </c>
      <c r="AU173" s="17">
        <v>5.5695429922941901E-2</v>
      </c>
      <c r="AV173" s="18">
        <v>6.3324940871290203E-2</v>
      </c>
      <c r="AW173" s="18">
        <v>5.2643625543602697E-2</v>
      </c>
      <c r="AX173" s="18">
        <v>3.0518043793392801E-2</v>
      </c>
    </row>
    <row r="174" spans="1:50" x14ac:dyDescent="0.2">
      <c r="A174" s="2">
        <v>174</v>
      </c>
      <c r="B174" s="2">
        <f t="shared" si="2"/>
        <v>11.31</v>
      </c>
      <c r="C174" s="3">
        <v>1.5259021896696401E-2</v>
      </c>
      <c r="D174" s="3">
        <v>0</v>
      </c>
      <c r="E174" s="3">
        <v>0</v>
      </c>
      <c r="F174" s="31">
        <v>0</v>
      </c>
      <c r="G174" s="31">
        <v>0</v>
      </c>
      <c r="H174" s="31">
        <v>0</v>
      </c>
      <c r="I174" s="8">
        <v>0</v>
      </c>
      <c r="J174" s="8">
        <v>0</v>
      </c>
      <c r="K174" s="8">
        <v>0</v>
      </c>
      <c r="L174" s="9">
        <v>9.9183642328526701E-3</v>
      </c>
      <c r="M174" s="9">
        <v>4.7302967879758899E-2</v>
      </c>
      <c r="N174" s="9">
        <v>3.9673456931410701E-2</v>
      </c>
      <c r="O174" s="10">
        <v>0</v>
      </c>
      <c r="P174" s="10">
        <v>0</v>
      </c>
      <c r="Q174" s="10">
        <v>6.8665598535133897E-3</v>
      </c>
      <c r="R174" s="11">
        <v>0</v>
      </c>
      <c r="S174" s="11">
        <v>0</v>
      </c>
      <c r="T174" s="11">
        <v>0</v>
      </c>
      <c r="U174" s="12">
        <v>0</v>
      </c>
      <c r="V174" s="12">
        <v>0</v>
      </c>
      <c r="W174" s="12">
        <v>0</v>
      </c>
      <c r="X174" s="13">
        <v>2.28885328450446E-2</v>
      </c>
      <c r="Y174" s="13">
        <v>4.2725261310750003E-2</v>
      </c>
      <c r="Z174" s="13">
        <v>1.6784924086366101E-2</v>
      </c>
      <c r="AA174" s="12">
        <v>0</v>
      </c>
      <c r="AB174" s="12">
        <v>0</v>
      </c>
      <c r="AC174" s="12">
        <v>0</v>
      </c>
      <c r="AD174" s="13">
        <v>0</v>
      </c>
      <c r="AE174" s="13">
        <v>0</v>
      </c>
      <c r="AF174" s="13">
        <v>0</v>
      </c>
      <c r="AG174" s="14">
        <v>0</v>
      </c>
      <c r="AH174" s="14">
        <v>0</v>
      </c>
      <c r="AI174" s="14">
        <v>0</v>
      </c>
      <c r="AJ174" s="4">
        <v>0</v>
      </c>
      <c r="AK174" s="4">
        <v>0</v>
      </c>
      <c r="AL174" s="4">
        <v>0</v>
      </c>
      <c r="AM174" s="16">
        <v>8.9723048752575196E-2</v>
      </c>
      <c r="AN174" s="16">
        <v>9.9183642328526694E-2</v>
      </c>
      <c r="AO174" s="16">
        <v>0.116731517509728</v>
      </c>
      <c r="AP174" s="38">
        <v>0</v>
      </c>
      <c r="AQ174" s="38">
        <v>8.3924620431830299E-3</v>
      </c>
      <c r="AR174" s="38">
        <v>2.2888532845044599E-3</v>
      </c>
      <c r="AS174" s="17">
        <v>2.8229190508888401E-2</v>
      </c>
      <c r="AT174" s="17">
        <v>7.7058060578316906E-2</v>
      </c>
      <c r="AU174" s="17">
        <v>5.3406576638437502E-2</v>
      </c>
      <c r="AV174" s="18">
        <v>6.2561989776455301E-2</v>
      </c>
      <c r="AW174" s="18">
        <v>5.1880674448767802E-2</v>
      </c>
      <c r="AX174" s="18">
        <v>2.9755092698558E-2</v>
      </c>
    </row>
    <row r="175" spans="1:50" x14ac:dyDescent="0.2">
      <c r="A175" s="2">
        <v>175</v>
      </c>
      <c r="B175" s="2">
        <f t="shared" si="2"/>
        <v>11.375</v>
      </c>
      <c r="C175" s="3">
        <v>9.9183642328526701E-3</v>
      </c>
      <c r="D175" s="3">
        <v>0</v>
      </c>
      <c r="E175" s="3">
        <v>0</v>
      </c>
      <c r="F175" s="31">
        <v>0</v>
      </c>
      <c r="G175" s="31">
        <v>0</v>
      </c>
      <c r="H175" s="31">
        <v>0</v>
      </c>
      <c r="I175" s="8">
        <v>0</v>
      </c>
      <c r="J175" s="8">
        <v>0</v>
      </c>
      <c r="K175" s="8">
        <v>0</v>
      </c>
      <c r="L175" s="9">
        <v>1.7547875181200899E-2</v>
      </c>
      <c r="M175" s="9">
        <v>4.9591821164263403E-2</v>
      </c>
      <c r="N175" s="9">
        <v>5.1117723353932998E-2</v>
      </c>
      <c r="O175" s="10">
        <v>0</v>
      </c>
      <c r="P175" s="10">
        <v>0</v>
      </c>
      <c r="Q175" s="10">
        <v>5.3406576638437503E-3</v>
      </c>
      <c r="R175" s="11">
        <v>0</v>
      </c>
      <c r="S175" s="11">
        <v>0</v>
      </c>
      <c r="T175" s="11">
        <v>0</v>
      </c>
      <c r="U175" s="12">
        <v>0</v>
      </c>
      <c r="V175" s="12">
        <v>0</v>
      </c>
      <c r="W175" s="12">
        <v>0</v>
      </c>
      <c r="X175" s="13">
        <v>2.05996795605402E-2</v>
      </c>
      <c r="Y175" s="13">
        <v>3.8910505836575897E-2</v>
      </c>
      <c r="Z175" s="13">
        <v>1.4496070801861599E-2</v>
      </c>
      <c r="AA175" s="12">
        <v>0</v>
      </c>
      <c r="AB175" s="12">
        <v>0</v>
      </c>
      <c r="AC175" s="12">
        <v>0</v>
      </c>
      <c r="AD175" s="13">
        <v>0</v>
      </c>
      <c r="AE175" s="13">
        <v>0</v>
      </c>
      <c r="AF175" s="13">
        <v>0</v>
      </c>
      <c r="AG175" s="14">
        <v>0</v>
      </c>
      <c r="AH175" s="14">
        <v>0</v>
      </c>
      <c r="AI175" s="14">
        <v>0</v>
      </c>
      <c r="AJ175" s="4">
        <v>0</v>
      </c>
      <c r="AK175" s="4">
        <v>0</v>
      </c>
      <c r="AL175" s="4">
        <v>0</v>
      </c>
      <c r="AM175" s="16">
        <v>9.4605935759517604E-2</v>
      </c>
      <c r="AN175" s="16">
        <v>0.101472495613031</v>
      </c>
      <c r="AO175" s="16">
        <v>0.106813153276875</v>
      </c>
      <c r="AP175" s="38">
        <v>0</v>
      </c>
      <c r="AQ175" s="38">
        <v>1.2970168612191999E-2</v>
      </c>
      <c r="AR175" s="38">
        <v>1.37331197070268E-2</v>
      </c>
      <c r="AS175" s="17">
        <v>2.8992141603723199E-2</v>
      </c>
      <c r="AT175" s="17">
        <v>7.5532158388647297E-2</v>
      </c>
      <c r="AU175" s="17">
        <v>6.6376745250629393E-2</v>
      </c>
      <c r="AV175" s="18">
        <v>6.3324940871290203E-2</v>
      </c>
      <c r="AW175" s="18">
        <v>5.1117723353932998E-2</v>
      </c>
      <c r="AX175" s="18">
        <v>3.0518043793392801E-2</v>
      </c>
    </row>
    <row r="176" spans="1:50" x14ac:dyDescent="0.2">
      <c r="A176" s="2">
        <v>176</v>
      </c>
      <c r="B176" s="2">
        <f t="shared" si="2"/>
        <v>11.440000000000001</v>
      </c>
      <c r="C176" s="3">
        <v>1.37331197070268E-2</v>
      </c>
      <c r="D176" s="3">
        <v>0</v>
      </c>
      <c r="E176" s="3">
        <v>0</v>
      </c>
      <c r="F176" s="31">
        <v>0</v>
      </c>
      <c r="G176" s="31">
        <v>0</v>
      </c>
      <c r="H176" s="31">
        <v>0</v>
      </c>
      <c r="I176" s="8">
        <v>0</v>
      </c>
      <c r="J176" s="8">
        <v>0</v>
      </c>
      <c r="K176" s="8">
        <v>0</v>
      </c>
      <c r="L176" s="9">
        <v>1.37331197070268E-2</v>
      </c>
      <c r="M176" s="9">
        <v>5.3406576638437502E-2</v>
      </c>
      <c r="N176" s="9">
        <v>4.4251163500419598E-2</v>
      </c>
      <c r="O176" s="10">
        <v>5.3406576638437503E-3</v>
      </c>
      <c r="P176" s="10">
        <v>0</v>
      </c>
      <c r="Q176" s="10">
        <v>8.3924620431830299E-3</v>
      </c>
      <c r="R176" s="11">
        <v>0</v>
      </c>
      <c r="S176" s="11">
        <v>0</v>
      </c>
      <c r="T176" s="11">
        <v>0</v>
      </c>
      <c r="U176" s="12">
        <v>0</v>
      </c>
      <c r="V176" s="12">
        <v>0</v>
      </c>
      <c r="W176" s="12">
        <v>0</v>
      </c>
      <c r="X176" s="13">
        <v>2.5940337224383901E-2</v>
      </c>
      <c r="Y176" s="13">
        <v>3.5858701457236603E-2</v>
      </c>
      <c r="Z176" s="13">
        <v>2.3651483939879502E-2</v>
      </c>
      <c r="AA176" s="12">
        <v>0</v>
      </c>
      <c r="AB176" s="12">
        <v>0</v>
      </c>
      <c r="AC176" s="12">
        <v>0</v>
      </c>
      <c r="AD176" s="13">
        <v>0</v>
      </c>
      <c r="AE176" s="13">
        <v>0</v>
      </c>
      <c r="AF176" s="13">
        <v>0</v>
      </c>
      <c r="AG176" s="14">
        <v>0</v>
      </c>
      <c r="AH176" s="14">
        <v>0</v>
      </c>
      <c r="AI176" s="14">
        <v>0</v>
      </c>
      <c r="AJ176" s="4">
        <v>0</v>
      </c>
      <c r="AK176" s="4">
        <v>0</v>
      </c>
      <c r="AL176" s="4">
        <v>0</v>
      </c>
      <c r="AM176" s="16">
        <v>9.3385214007782408E-2</v>
      </c>
      <c r="AN176" s="16">
        <v>8.3924620431830299E-2</v>
      </c>
      <c r="AO176" s="16">
        <v>0.10299839780270099</v>
      </c>
      <c r="AP176" s="38">
        <v>0</v>
      </c>
      <c r="AQ176" s="38">
        <v>6.8665598535133897E-3</v>
      </c>
      <c r="AR176" s="38">
        <v>5.3406576638437503E-3</v>
      </c>
      <c r="AS176" s="17">
        <v>1.5259021896696401E-2</v>
      </c>
      <c r="AT176" s="17">
        <v>6.2561989776455301E-2</v>
      </c>
      <c r="AU176" s="17">
        <v>5.4169527733272299E-2</v>
      </c>
      <c r="AV176" s="18">
        <v>6.2561989776455301E-2</v>
      </c>
      <c r="AW176" s="18">
        <v>4.5777065690089297E-2</v>
      </c>
      <c r="AX176" s="18">
        <v>2.9755092698558E-2</v>
      </c>
    </row>
    <row r="177" spans="1:50" x14ac:dyDescent="0.2">
      <c r="A177" s="2">
        <v>177</v>
      </c>
      <c r="B177" s="2">
        <f t="shared" si="2"/>
        <v>11.505000000000001</v>
      </c>
      <c r="C177" s="3">
        <v>1.7547875181200899E-2</v>
      </c>
      <c r="D177" s="3">
        <v>0</v>
      </c>
      <c r="E177" s="3">
        <v>0</v>
      </c>
      <c r="F177" s="31">
        <v>0</v>
      </c>
      <c r="G177" s="31">
        <v>0</v>
      </c>
      <c r="H177" s="31">
        <v>0</v>
      </c>
      <c r="I177" s="8">
        <v>0</v>
      </c>
      <c r="J177" s="8">
        <v>0</v>
      </c>
      <c r="K177" s="8">
        <v>0</v>
      </c>
      <c r="L177" s="9">
        <v>1.6784924086366101E-2</v>
      </c>
      <c r="M177" s="9">
        <v>4.5777065690089297E-2</v>
      </c>
      <c r="N177" s="9">
        <v>4.34882124055848E-2</v>
      </c>
      <c r="O177" s="10">
        <v>3.8147554741741101E-3</v>
      </c>
      <c r="P177" s="10">
        <v>0</v>
      </c>
      <c r="Q177" s="10">
        <v>3.05180437933928E-3</v>
      </c>
      <c r="R177" s="11">
        <v>0</v>
      </c>
      <c r="S177" s="11">
        <v>0</v>
      </c>
      <c r="T177" s="11">
        <v>0</v>
      </c>
      <c r="U177" s="12">
        <v>0</v>
      </c>
      <c r="V177" s="12">
        <v>0</v>
      </c>
      <c r="W177" s="12">
        <v>0</v>
      </c>
      <c r="X177" s="13">
        <v>1.9836728465705299E-2</v>
      </c>
      <c r="Y177" s="13">
        <v>2.8992141603723199E-2</v>
      </c>
      <c r="Z177" s="13">
        <v>2.2125581750209799E-2</v>
      </c>
      <c r="AA177" s="12">
        <v>0</v>
      </c>
      <c r="AB177" s="12">
        <v>0</v>
      </c>
      <c r="AC177" s="12">
        <v>0</v>
      </c>
      <c r="AD177" s="13">
        <v>0</v>
      </c>
      <c r="AE177" s="13">
        <v>0</v>
      </c>
      <c r="AF177" s="13">
        <v>0</v>
      </c>
      <c r="AG177" s="14">
        <v>0</v>
      </c>
      <c r="AH177" s="14">
        <v>0</v>
      </c>
      <c r="AI177" s="14">
        <v>0</v>
      </c>
      <c r="AJ177" s="4">
        <v>0</v>
      </c>
      <c r="AK177" s="4">
        <v>0</v>
      </c>
      <c r="AL177" s="4">
        <v>0</v>
      </c>
      <c r="AM177" s="16">
        <v>8.8502327000839209E-2</v>
      </c>
      <c r="AN177" s="16">
        <v>8.4687571526665201E-2</v>
      </c>
      <c r="AO177" s="16">
        <v>0.10376134889753599</v>
      </c>
      <c r="AP177" s="38">
        <v>0</v>
      </c>
      <c r="AQ177" s="38">
        <v>1.6784924086366101E-2</v>
      </c>
      <c r="AR177" s="38">
        <v>3.8147554741741101E-3</v>
      </c>
      <c r="AS177" s="17">
        <v>1.9836728465705299E-2</v>
      </c>
      <c r="AT177" s="17">
        <v>7.0954451819638401E-2</v>
      </c>
      <c r="AU177" s="17">
        <v>4.5777065690089297E-2</v>
      </c>
      <c r="AV177" s="18">
        <v>7.0954451819638401E-2</v>
      </c>
      <c r="AW177" s="18">
        <v>4.4251163500419598E-2</v>
      </c>
      <c r="AX177" s="18">
        <v>2.74662394140536E-2</v>
      </c>
    </row>
    <row r="178" spans="1:50" x14ac:dyDescent="0.2">
      <c r="A178" s="2">
        <v>178</v>
      </c>
      <c r="B178" s="2">
        <f t="shared" si="2"/>
        <v>11.57</v>
      </c>
      <c r="C178" s="3">
        <v>1.9073777370870501E-2</v>
      </c>
      <c r="D178" s="3">
        <v>0</v>
      </c>
      <c r="E178" s="3">
        <v>0</v>
      </c>
      <c r="F178" s="31">
        <v>0</v>
      </c>
      <c r="G178" s="31">
        <v>0</v>
      </c>
      <c r="H178" s="31">
        <v>0</v>
      </c>
      <c r="I178" s="8">
        <v>0</v>
      </c>
      <c r="J178" s="8">
        <v>0</v>
      </c>
      <c r="K178" s="8">
        <v>0</v>
      </c>
      <c r="L178" s="9">
        <v>1.6784924086366101E-2</v>
      </c>
      <c r="M178" s="9">
        <v>5.2643625543602697E-2</v>
      </c>
      <c r="N178" s="9">
        <v>3.5095750362401798E-2</v>
      </c>
      <c r="O178" s="10">
        <v>7.6295109483482098E-4</v>
      </c>
      <c r="P178" s="10">
        <v>0</v>
      </c>
      <c r="Q178" s="10">
        <v>6.1036087586785696E-3</v>
      </c>
      <c r="R178" s="11">
        <v>0</v>
      </c>
      <c r="S178" s="11">
        <v>0</v>
      </c>
      <c r="T178" s="11">
        <v>0</v>
      </c>
      <c r="U178" s="12">
        <v>0</v>
      </c>
      <c r="V178" s="12">
        <v>0</v>
      </c>
      <c r="W178" s="12">
        <v>0</v>
      </c>
      <c r="X178" s="13">
        <v>2.3651483939879502E-2</v>
      </c>
      <c r="Y178" s="13">
        <v>3.66216525520714E-2</v>
      </c>
      <c r="Z178" s="13">
        <v>1.60219729915312E-2</v>
      </c>
      <c r="AA178" s="12">
        <v>0</v>
      </c>
      <c r="AB178" s="12">
        <v>0</v>
      </c>
      <c r="AC178" s="12">
        <v>0</v>
      </c>
      <c r="AD178" s="13">
        <v>0</v>
      </c>
      <c r="AE178" s="13">
        <v>0</v>
      </c>
      <c r="AF178" s="13">
        <v>0</v>
      </c>
      <c r="AG178" s="14">
        <v>0</v>
      </c>
      <c r="AH178" s="14">
        <v>0</v>
      </c>
      <c r="AI178" s="14">
        <v>0</v>
      </c>
      <c r="AJ178" s="4">
        <v>0</v>
      </c>
      <c r="AK178" s="4">
        <v>0</v>
      </c>
      <c r="AL178" s="4">
        <v>0</v>
      </c>
      <c r="AM178" s="16">
        <v>8.1788357366292808E-2</v>
      </c>
      <c r="AN178" s="16">
        <v>8.8502327000839306E-2</v>
      </c>
      <c r="AO178" s="16">
        <v>0.10605020218204</v>
      </c>
      <c r="AP178" s="38">
        <v>0</v>
      </c>
      <c r="AQ178" s="38">
        <v>2.05996795605402E-2</v>
      </c>
      <c r="AR178" s="38">
        <v>0</v>
      </c>
      <c r="AS178" s="17">
        <v>2.05996795605402E-2</v>
      </c>
      <c r="AT178" s="17">
        <v>6.7902647440299099E-2</v>
      </c>
      <c r="AU178" s="17">
        <v>4.5014114595254402E-2</v>
      </c>
      <c r="AV178" s="18">
        <v>5.7984283207446398E-2</v>
      </c>
      <c r="AW178" s="18">
        <v>3.4332799267567E-2</v>
      </c>
      <c r="AX178" s="18">
        <v>2.2125581750209799E-2</v>
      </c>
    </row>
    <row r="179" spans="1:50" x14ac:dyDescent="0.2">
      <c r="A179" s="2">
        <v>179</v>
      </c>
      <c r="B179" s="2">
        <f t="shared" si="2"/>
        <v>11.635</v>
      </c>
      <c r="C179" s="3">
        <v>2.2125581750209799E-2</v>
      </c>
      <c r="D179" s="3">
        <v>0</v>
      </c>
      <c r="E179" s="3">
        <v>0</v>
      </c>
      <c r="F179" s="31">
        <v>0</v>
      </c>
      <c r="G179" s="31">
        <v>0</v>
      </c>
      <c r="H179" s="31">
        <v>0</v>
      </c>
      <c r="I179" s="8">
        <v>0</v>
      </c>
      <c r="J179" s="8">
        <v>0</v>
      </c>
      <c r="K179" s="8">
        <v>0</v>
      </c>
      <c r="L179" s="9">
        <v>1.7547875181200899E-2</v>
      </c>
      <c r="M179" s="9">
        <v>4.4251163500419598E-2</v>
      </c>
      <c r="N179" s="9">
        <v>2.4414435034714299E-2</v>
      </c>
      <c r="O179" s="10">
        <v>2.2888532845044599E-3</v>
      </c>
      <c r="P179" s="10">
        <v>0</v>
      </c>
      <c r="Q179" s="10">
        <v>1.52590218966964E-3</v>
      </c>
      <c r="R179" s="11">
        <v>0</v>
      </c>
      <c r="S179" s="11">
        <v>0</v>
      </c>
      <c r="T179" s="11">
        <v>0</v>
      </c>
      <c r="U179" s="12">
        <v>0</v>
      </c>
      <c r="V179" s="12">
        <v>0</v>
      </c>
      <c r="W179" s="12">
        <v>0</v>
      </c>
      <c r="X179" s="13">
        <v>2.2125581750209799E-2</v>
      </c>
      <c r="Y179" s="13">
        <v>2.6703288319218699E-2</v>
      </c>
      <c r="Z179" s="13">
        <v>1.7547875181200899E-2</v>
      </c>
      <c r="AA179" s="12">
        <v>0</v>
      </c>
      <c r="AB179" s="12">
        <v>0</v>
      </c>
      <c r="AC179" s="12">
        <v>0</v>
      </c>
      <c r="AD179" s="13">
        <v>0</v>
      </c>
      <c r="AE179" s="13">
        <v>0</v>
      </c>
      <c r="AF179" s="13">
        <v>0</v>
      </c>
      <c r="AG179" s="14">
        <v>0</v>
      </c>
      <c r="AH179" s="14">
        <v>0</v>
      </c>
      <c r="AI179" s="14">
        <v>0</v>
      </c>
      <c r="AJ179" s="4">
        <v>0</v>
      </c>
      <c r="AK179" s="4">
        <v>0</v>
      </c>
      <c r="AL179" s="4">
        <v>0</v>
      </c>
      <c r="AM179" s="16">
        <v>7.9346913862821361E-2</v>
      </c>
      <c r="AN179" s="16">
        <v>9.1554131380178497E-2</v>
      </c>
      <c r="AO179" s="16">
        <v>8.8502327000839306E-2</v>
      </c>
      <c r="AP179" s="38">
        <v>0</v>
      </c>
      <c r="AQ179" s="38">
        <v>1.0681315327687501E-2</v>
      </c>
      <c r="AR179" s="38">
        <v>0</v>
      </c>
      <c r="AS179" s="17">
        <v>1.60219729915312E-2</v>
      </c>
      <c r="AT179" s="17">
        <v>6.3324940871290203E-2</v>
      </c>
      <c r="AU179" s="17">
        <v>5.4169527733272299E-2</v>
      </c>
      <c r="AV179" s="18">
        <v>6.0273136491950902E-2</v>
      </c>
      <c r="AW179" s="18">
        <v>3.3569848172732099E-2</v>
      </c>
      <c r="AX179" s="18">
        <v>2.2125581750209799E-2</v>
      </c>
    </row>
    <row r="180" spans="1:50" x14ac:dyDescent="0.2">
      <c r="A180" s="2">
        <v>180</v>
      </c>
      <c r="B180" s="2">
        <f t="shared" si="2"/>
        <v>11.700000000000001</v>
      </c>
      <c r="C180" s="3">
        <v>1.5259021896696401E-2</v>
      </c>
      <c r="D180" s="3">
        <v>0</v>
      </c>
      <c r="E180" s="3">
        <v>0</v>
      </c>
      <c r="F180" s="31">
        <v>0</v>
      </c>
      <c r="G180" s="31">
        <v>0</v>
      </c>
      <c r="H180" s="31">
        <v>0</v>
      </c>
      <c r="I180" s="8">
        <v>0</v>
      </c>
      <c r="J180" s="8">
        <v>0</v>
      </c>
      <c r="K180" s="8">
        <v>0</v>
      </c>
      <c r="L180" s="9">
        <v>3.05180437933928E-3</v>
      </c>
      <c r="M180" s="9">
        <v>4.5777065690089297E-2</v>
      </c>
      <c r="N180" s="9">
        <v>2.1362630655375001E-2</v>
      </c>
      <c r="O180" s="10">
        <v>0</v>
      </c>
      <c r="P180" s="10">
        <v>0</v>
      </c>
      <c r="Q180" s="10">
        <v>9.9183642328526701E-3</v>
      </c>
      <c r="R180" s="11">
        <v>0</v>
      </c>
      <c r="S180" s="11">
        <v>0</v>
      </c>
      <c r="T180" s="11">
        <v>0</v>
      </c>
      <c r="U180" s="12">
        <v>0</v>
      </c>
      <c r="V180" s="12">
        <v>0</v>
      </c>
      <c r="W180" s="12">
        <v>0</v>
      </c>
      <c r="X180" s="13">
        <v>1.83108262760357E-2</v>
      </c>
      <c r="Y180" s="13">
        <v>2.6703288319218699E-2</v>
      </c>
      <c r="Z180" s="13">
        <v>1.9073777370870501E-2</v>
      </c>
      <c r="AA180" s="12">
        <v>0</v>
      </c>
      <c r="AB180" s="12">
        <v>0</v>
      </c>
      <c r="AC180" s="12">
        <v>0</v>
      </c>
      <c r="AD180" s="13">
        <v>0</v>
      </c>
      <c r="AE180" s="13">
        <v>0</v>
      </c>
      <c r="AF180" s="13">
        <v>0</v>
      </c>
      <c r="AG180" s="14">
        <v>0</v>
      </c>
      <c r="AH180" s="14">
        <v>0</v>
      </c>
      <c r="AI180" s="14">
        <v>0</v>
      </c>
      <c r="AJ180" s="4">
        <v>0</v>
      </c>
      <c r="AK180" s="4">
        <v>0</v>
      </c>
      <c r="AL180" s="4">
        <v>0</v>
      </c>
      <c r="AM180" s="16">
        <v>8.11779964904248E-2</v>
      </c>
      <c r="AN180" s="16">
        <v>8.0109864957656193E-2</v>
      </c>
      <c r="AO180" s="16">
        <v>9.6131837949187504E-2</v>
      </c>
      <c r="AP180" s="38">
        <v>0</v>
      </c>
      <c r="AQ180" s="38">
        <v>3.05180437933928E-3</v>
      </c>
      <c r="AR180" s="38">
        <v>0</v>
      </c>
      <c r="AS180" s="17">
        <v>1.2207217517357099E-2</v>
      </c>
      <c r="AT180" s="17">
        <v>5.72213321126116E-2</v>
      </c>
      <c r="AU180" s="17">
        <v>3.9673456931410701E-2</v>
      </c>
      <c r="AV180" s="18">
        <v>5.6458381017776803E-2</v>
      </c>
      <c r="AW180" s="18">
        <v>3.8147554741741099E-2</v>
      </c>
      <c r="AX180" s="18">
        <v>1.9073777370870501E-2</v>
      </c>
    </row>
    <row r="181" spans="1:50" x14ac:dyDescent="0.2">
      <c r="A181" s="2">
        <v>181</v>
      </c>
      <c r="B181" s="2">
        <f t="shared" si="2"/>
        <v>11.765000000000001</v>
      </c>
      <c r="C181" s="3">
        <v>1.83108262760357E-2</v>
      </c>
      <c r="D181" s="3">
        <v>0</v>
      </c>
      <c r="E181" s="3">
        <v>0</v>
      </c>
      <c r="F181" s="31">
        <v>0</v>
      </c>
      <c r="G181" s="31">
        <v>0</v>
      </c>
      <c r="H181" s="31">
        <v>0</v>
      </c>
      <c r="I181" s="8">
        <v>0</v>
      </c>
      <c r="J181" s="8">
        <v>0</v>
      </c>
      <c r="K181" s="8">
        <v>0</v>
      </c>
      <c r="L181" s="9">
        <v>9.9183642328526701E-3</v>
      </c>
      <c r="M181" s="9">
        <v>5.9510185397116E-2</v>
      </c>
      <c r="N181" s="9">
        <v>2.8229190508888401E-2</v>
      </c>
      <c r="O181" s="10">
        <v>2.2888532845044599E-3</v>
      </c>
      <c r="P181" s="10">
        <v>0</v>
      </c>
      <c r="Q181" s="10">
        <v>6.1036087586785696E-3</v>
      </c>
      <c r="R181" s="11">
        <v>0</v>
      </c>
      <c r="S181" s="11">
        <v>0</v>
      </c>
      <c r="T181" s="11">
        <v>0</v>
      </c>
      <c r="U181" s="12">
        <v>0</v>
      </c>
      <c r="V181" s="12">
        <v>0</v>
      </c>
      <c r="W181" s="12">
        <v>0</v>
      </c>
      <c r="X181" s="13">
        <v>1.83108262760357E-2</v>
      </c>
      <c r="Y181" s="13">
        <v>3.5858701457236603E-2</v>
      </c>
      <c r="Z181" s="13">
        <v>2.1362630655375001E-2</v>
      </c>
      <c r="AA181" s="12">
        <v>0</v>
      </c>
      <c r="AB181" s="12">
        <v>0</v>
      </c>
      <c r="AC181" s="12">
        <v>0</v>
      </c>
      <c r="AD181" s="13">
        <v>0</v>
      </c>
      <c r="AE181" s="13">
        <v>0</v>
      </c>
      <c r="AF181" s="13">
        <v>0</v>
      </c>
      <c r="AG181" s="14">
        <v>0</v>
      </c>
      <c r="AH181" s="14">
        <v>0</v>
      </c>
      <c r="AI181" s="14">
        <v>0</v>
      </c>
      <c r="AJ181" s="4">
        <v>0</v>
      </c>
      <c r="AK181" s="4">
        <v>0</v>
      </c>
      <c r="AL181" s="4">
        <v>0</v>
      </c>
      <c r="AM181" s="16">
        <v>6.6529335469596398E-2</v>
      </c>
      <c r="AN181" s="16">
        <v>8.6213473716334796E-2</v>
      </c>
      <c r="AO181" s="16">
        <v>9.6131837949187504E-2</v>
      </c>
      <c r="AP181" s="38">
        <v>0</v>
      </c>
      <c r="AQ181" s="38">
        <v>1.52590218966964E-3</v>
      </c>
      <c r="AR181" s="38">
        <v>0</v>
      </c>
      <c r="AS181" s="17">
        <v>1.2970168612191999E-2</v>
      </c>
      <c r="AT181" s="17">
        <v>5.2643625543602697E-2</v>
      </c>
      <c r="AU181" s="17">
        <v>4.6540016784924101E-2</v>
      </c>
      <c r="AV181" s="18">
        <v>4.5777065690089297E-2</v>
      </c>
      <c r="AW181" s="18">
        <v>4.1199359121080303E-2</v>
      </c>
      <c r="AX181" s="18">
        <v>1.4496070801861599E-2</v>
      </c>
    </row>
    <row r="182" spans="1:50" x14ac:dyDescent="0.2">
      <c r="A182" s="2">
        <v>182</v>
      </c>
      <c r="B182" s="2">
        <f t="shared" si="2"/>
        <v>11.83</v>
      </c>
      <c r="C182" s="3">
        <v>9.15541313801785E-3</v>
      </c>
      <c r="D182" s="3">
        <v>0</v>
      </c>
      <c r="E182" s="3">
        <v>0</v>
      </c>
      <c r="F182" s="31">
        <v>0</v>
      </c>
      <c r="G182" s="31">
        <v>0</v>
      </c>
      <c r="H182" s="31">
        <v>0</v>
      </c>
      <c r="I182" s="8">
        <v>0</v>
      </c>
      <c r="J182" s="8">
        <v>0</v>
      </c>
      <c r="K182" s="8">
        <v>0</v>
      </c>
      <c r="L182" s="9">
        <v>1.5259021896696401E-2</v>
      </c>
      <c r="M182" s="9">
        <v>5.1117723353932998E-2</v>
      </c>
      <c r="N182" s="9">
        <v>2.05996795605402E-2</v>
      </c>
      <c r="O182" s="10">
        <v>1.52590218966964E-3</v>
      </c>
      <c r="P182" s="10">
        <v>0</v>
      </c>
      <c r="Q182" s="10">
        <v>4.5777065690089302E-3</v>
      </c>
      <c r="R182" s="11">
        <v>0</v>
      </c>
      <c r="S182" s="11">
        <v>0</v>
      </c>
      <c r="T182" s="11">
        <v>0</v>
      </c>
      <c r="U182" s="12">
        <v>0</v>
      </c>
      <c r="V182" s="12">
        <v>0</v>
      </c>
      <c r="W182" s="12">
        <v>0</v>
      </c>
      <c r="X182" s="13">
        <v>1.2207217517357099E-2</v>
      </c>
      <c r="Y182" s="13">
        <v>2.5940337224383901E-2</v>
      </c>
      <c r="Z182" s="13">
        <v>1.5259021896696401E-2</v>
      </c>
      <c r="AA182" s="12">
        <v>0</v>
      </c>
      <c r="AB182" s="12">
        <v>0</v>
      </c>
      <c r="AC182" s="12">
        <v>0</v>
      </c>
      <c r="AD182" s="13">
        <v>0</v>
      </c>
      <c r="AE182" s="13">
        <v>0</v>
      </c>
      <c r="AF182" s="13">
        <v>0</v>
      </c>
      <c r="AG182" s="14">
        <v>0</v>
      </c>
      <c r="AH182" s="14">
        <v>0</v>
      </c>
      <c r="AI182" s="14">
        <v>0</v>
      </c>
      <c r="AJ182" s="4">
        <v>0</v>
      </c>
      <c r="AK182" s="4">
        <v>0</v>
      </c>
      <c r="AL182" s="4">
        <v>0</v>
      </c>
      <c r="AM182" s="16">
        <v>6.4698252841992807E-2</v>
      </c>
      <c r="AN182" s="16">
        <v>8.6213473716334796E-2</v>
      </c>
      <c r="AO182" s="16">
        <v>8.9265278095674097E-2</v>
      </c>
      <c r="AP182" s="38">
        <v>0</v>
      </c>
      <c r="AQ182" s="38">
        <v>6.1036087586785696E-3</v>
      </c>
      <c r="AR182" s="38">
        <v>0</v>
      </c>
      <c r="AS182" s="17">
        <v>1.9073777370870501E-2</v>
      </c>
      <c r="AT182" s="17">
        <v>4.5014114595254402E-2</v>
      </c>
      <c r="AU182" s="17">
        <v>4.5014114595254402E-2</v>
      </c>
      <c r="AV182" s="18">
        <v>4.8065918974593697E-2</v>
      </c>
      <c r="AW182" s="18">
        <v>3.4332799267567E-2</v>
      </c>
      <c r="AX182" s="18">
        <v>9.15541313801785E-3</v>
      </c>
    </row>
    <row r="183" spans="1:50" x14ac:dyDescent="0.2">
      <c r="A183" s="2">
        <v>183</v>
      </c>
      <c r="B183" s="2">
        <f t="shared" si="2"/>
        <v>11.895</v>
      </c>
      <c r="C183" s="3">
        <v>1.60219729915312E-2</v>
      </c>
      <c r="D183" s="3">
        <v>0</v>
      </c>
      <c r="E183" s="3">
        <v>0</v>
      </c>
      <c r="F183" s="31">
        <v>0</v>
      </c>
      <c r="G183" s="31">
        <v>0</v>
      </c>
      <c r="H183" s="31">
        <v>0</v>
      </c>
      <c r="I183" s="8">
        <v>0</v>
      </c>
      <c r="J183" s="8">
        <v>0</v>
      </c>
      <c r="K183" s="8">
        <v>0</v>
      </c>
      <c r="L183" s="9">
        <v>1.5259021896696401E-2</v>
      </c>
      <c r="M183" s="9">
        <v>4.1962310215915198E-2</v>
      </c>
      <c r="N183" s="9">
        <v>1.2970168612191999E-2</v>
      </c>
      <c r="O183" s="10">
        <v>6.8665598535133897E-3</v>
      </c>
      <c r="P183" s="10">
        <v>0</v>
      </c>
      <c r="Q183" s="10">
        <v>0</v>
      </c>
      <c r="R183" s="11">
        <v>0</v>
      </c>
      <c r="S183" s="11">
        <v>0</v>
      </c>
      <c r="T183" s="11">
        <v>0</v>
      </c>
      <c r="U183" s="12">
        <v>0</v>
      </c>
      <c r="V183" s="12">
        <v>0</v>
      </c>
      <c r="W183" s="12">
        <v>0</v>
      </c>
      <c r="X183" s="13">
        <v>9.15541313801785E-3</v>
      </c>
      <c r="Y183" s="13">
        <v>2.2125581750209799E-2</v>
      </c>
      <c r="Z183" s="13">
        <v>2.1362630655375001E-2</v>
      </c>
      <c r="AA183" s="12">
        <v>0</v>
      </c>
      <c r="AB183" s="12">
        <v>0</v>
      </c>
      <c r="AC183" s="12">
        <v>0</v>
      </c>
      <c r="AD183" s="13">
        <v>0</v>
      </c>
      <c r="AE183" s="13">
        <v>0</v>
      </c>
      <c r="AF183" s="13">
        <v>0</v>
      </c>
      <c r="AG183" s="14">
        <v>0</v>
      </c>
      <c r="AH183" s="14">
        <v>0</v>
      </c>
      <c r="AI183" s="14">
        <v>0</v>
      </c>
      <c r="AJ183" s="4">
        <v>0</v>
      </c>
      <c r="AK183" s="4">
        <v>0</v>
      </c>
      <c r="AL183" s="4">
        <v>0</v>
      </c>
      <c r="AM183" s="16">
        <v>6.4087891966124952E-2</v>
      </c>
      <c r="AN183" s="16">
        <v>8.0872816052490998E-2</v>
      </c>
      <c r="AO183" s="16">
        <v>9.2317082475013398E-2</v>
      </c>
      <c r="AP183" s="38">
        <v>0</v>
      </c>
      <c r="AQ183" s="38">
        <v>7.6295109483482098E-3</v>
      </c>
      <c r="AR183" s="38">
        <v>7.6295109483482098E-4</v>
      </c>
      <c r="AS183" s="17">
        <v>1.4496070801861599E-2</v>
      </c>
      <c r="AT183" s="17">
        <v>5.3406576638437502E-2</v>
      </c>
      <c r="AU183" s="17">
        <v>3.9673456931410701E-2</v>
      </c>
      <c r="AV183" s="18">
        <v>4.1962310215915198E-2</v>
      </c>
      <c r="AW183" s="18">
        <v>4.6540016784924101E-2</v>
      </c>
      <c r="AX183" s="18">
        <v>1.60219729915312E-2</v>
      </c>
    </row>
    <row r="184" spans="1:50" x14ac:dyDescent="0.2">
      <c r="A184" s="2">
        <v>184</v>
      </c>
      <c r="B184" s="2">
        <f t="shared" si="2"/>
        <v>11.96</v>
      </c>
      <c r="C184" s="3">
        <v>3.8147554741741101E-3</v>
      </c>
      <c r="D184" s="3">
        <v>0</v>
      </c>
      <c r="E184" s="3">
        <v>0</v>
      </c>
      <c r="F184" s="31">
        <v>0</v>
      </c>
      <c r="G184" s="31">
        <v>0</v>
      </c>
      <c r="H184" s="31">
        <v>0</v>
      </c>
      <c r="I184" s="8">
        <v>0</v>
      </c>
      <c r="J184" s="8">
        <v>0</v>
      </c>
      <c r="K184" s="8">
        <v>0</v>
      </c>
      <c r="L184" s="9">
        <v>9.15541313801785E-3</v>
      </c>
      <c r="M184" s="9">
        <v>4.6540016784924101E-2</v>
      </c>
      <c r="N184" s="9">
        <v>6.8665598535133897E-3</v>
      </c>
      <c r="O184" s="10">
        <v>7.6295109483482098E-3</v>
      </c>
      <c r="P184" s="10">
        <v>0</v>
      </c>
      <c r="Q184" s="10">
        <v>2.2888532845044599E-3</v>
      </c>
      <c r="R184" s="11">
        <v>0</v>
      </c>
      <c r="S184" s="11">
        <v>0</v>
      </c>
      <c r="T184" s="11">
        <v>0</v>
      </c>
      <c r="U184" s="12">
        <v>0</v>
      </c>
      <c r="V184" s="12">
        <v>0</v>
      </c>
      <c r="W184" s="12">
        <v>0</v>
      </c>
      <c r="X184" s="13">
        <v>1.2970168612191999E-2</v>
      </c>
      <c r="Y184" s="13">
        <v>3.1280994888227699E-2</v>
      </c>
      <c r="Z184" s="13">
        <v>2.28885328450446E-2</v>
      </c>
      <c r="AA184" s="12">
        <v>0</v>
      </c>
      <c r="AB184" s="12">
        <v>0</v>
      </c>
      <c r="AC184" s="12">
        <v>0</v>
      </c>
      <c r="AD184" s="13">
        <v>0</v>
      </c>
      <c r="AE184" s="13">
        <v>0</v>
      </c>
      <c r="AF184" s="13">
        <v>0</v>
      </c>
      <c r="AG184" s="14">
        <v>0</v>
      </c>
      <c r="AH184" s="14">
        <v>0</v>
      </c>
      <c r="AI184" s="14">
        <v>0</v>
      </c>
      <c r="AJ184" s="4">
        <v>0</v>
      </c>
      <c r="AK184" s="4">
        <v>0</v>
      </c>
      <c r="AL184" s="4">
        <v>0</v>
      </c>
      <c r="AM184" s="16">
        <v>6.5918974593728571E-2</v>
      </c>
      <c r="AN184" s="16">
        <v>7.0954451819638401E-2</v>
      </c>
      <c r="AO184" s="16">
        <v>8.8502327000839306E-2</v>
      </c>
      <c r="AP184" s="38">
        <v>0</v>
      </c>
      <c r="AQ184" s="38">
        <v>8.3924620431830299E-3</v>
      </c>
      <c r="AR184" s="38">
        <v>0</v>
      </c>
      <c r="AS184" s="17">
        <v>2.1362630655375001E-2</v>
      </c>
      <c r="AT184" s="17">
        <v>4.6540016784924101E-2</v>
      </c>
      <c r="AU184" s="17">
        <v>3.7384603646906198E-2</v>
      </c>
      <c r="AV184" s="18">
        <v>4.6540016784924101E-2</v>
      </c>
      <c r="AW184" s="18">
        <v>3.66216525520714E-2</v>
      </c>
      <c r="AX184" s="18">
        <v>1.6784924086366101E-2</v>
      </c>
    </row>
    <row r="185" spans="1:50" x14ac:dyDescent="0.2">
      <c r="A185" s="2">
        <v>185</v>
      </c>
      <c r="B185" s="2">
        <f t="shared" si="2"/>
        <v>12.025</v>
      </c>
      <c r="C185" s="3">
        <v>6.1036087586785696E-3</v>
      </c>
      <c r="D185" s="3">
        <v>0</v>
      </c>
      <c r="E185" s="3">
        <v>0</v>
      </c>
      <c r="F185" s="31">
        <v>0</v>
      </c>
      <c r="G185" s="31">
        <v>0</v>
      </c>
      <c r="H185" s="31">
        <v>0</v>
      </c>
      <c r="I185" s="8">
        <v>0</v>
      </c>
      <c r="J185" s="8">
        <v>0</v>
      </c>
      <c r="K185" s="8">
        <v>0</v>
      </c>
      <c r="L185" s="9">
        <v>1.2207217517357099E-2</v>
      </c>
      <c r="M185" s="9">
        <v>4.9591821164263403E-2</v>
      </c>
      <c r="N185" s="9">
        <v>9.15541313801785E-3</v>
      </c>
      <c r="O185" s="10">
        <v>0</v>
      </c>
      <c r="P185" s="10">
        <v>0</v>
      </c>
      <c r="Q185" s="10">
        <v>1.52590218966964E-3</v>
      </c>
      <c r="R185" s="11">
        <v>0</v>
      </c>
      <c r="S185" s="11">
        <v>0</v>
      </c>
      <c r="T185" s="11">
        <v>0</v>
      </c>
      <c r="U185" s="12">
        <v>0</v>
      </c>
      <c r="V185" s="12">
        <v>0</v>
      </c>
      <c r="W185" s="12">
        <v>0</v>
      </c>
      <c r="X185" s="13">
        <v>1.52590218966964E-3</v>
      </c>
      <c r="Y185" s="13">
        <v>2.8229190508888401E-2</v>
      </c>
      <c r="Z185" s="13">
        <v>1.37331197070268E-2</v>
      </c>
      <c r="AA185" s="12">
        <v>0</v>
      </c>
      <c r="AB185" s="12">
        <v>0</v>
      </c>
      <c r="AC185" s="12">
        <v>0</v>
      </c>
      <c r="AD185" s="13">
        <v>0</v>
      </c>
      <c r="AE185" s="13">
        <v>0</v>
      </c>
      <c r="AF185" s="13">
        <v>0</v>
      </c>
      <c r="AG185" s="14">
        <v>0</v>
      </c>
      <c r="AH185" s="14">
        <v>0</v>
      </c>
      <c r="AI185" s="14">
        <v>0</v>
      </c>
      <c r="AJ185" s="4">
        <v>0</v>
      </c>
      <c r="AK185" s="4">
        <v>0</v>
      </c>
      <c r="AL185" s="4">
        <v>0</v>
      </c>
      <c r="AM185" s="16">
        <v>6.2867170214389284E-2</v>
      </c>
      <c r="AN185" s="16">
        <v>7.1717402914473205E-2</v>
      </c>
      <c r="AO185" s="16">
        <v>7.5532158388647297E-2</v>
      </c>
      <c r="AP185" s="38">
        <v>0</v>
      </c>
      <c r="AQ185" s="38">
        <v>0</v>
      </c>
      <c r="AR185" s="38">
        <v>0</v>
      </c>
      <c r="AS185" s="17">
        <v>1.83108262760357E-2</v>
      </c>
      <c r="AT185" s="17">
        <v>5.03547722590982E-2</v>
      </c>
      <c r="AU185" s="17">
        <v>4.1199359121080303E-2</v>
      </c>
      <c r="AV185" s="18">
        <v>5.5695429922941901E-2</v>
      </c>
      <c r="AW185" s="18">
        <v>3.5095750362401798E-2</v>
      </c>
      <c r="AX185" s="18">
        <v>2.2125581750209799E-2</v>
      </c>
    </row>
    <row r="186" spans="1:50" x14ac:dyDescent="0.2">
      <c r="A186" s="2">
        <v>186</v>
      </c>
      <c r="B186" s="2">
        <f t="shared" si="2"/>
        <v>12.09</v>
      </c>
      <c r="C186" s="3">
        <v>7.6295109483482098E-4</v>
      </c>
      <c r="D186" s="3">
        <v>0</v>
      </c>
      <c r="E186" s="3">
        <v>0</v>
      </c>
      <c r="F186" s="31">
        <v>0</v>
      </c>
      <c r="G186" s="31">
        <v>0</v>
      </c>
      <c r="H186" s="31">
        <v>0</v>
      </c>
      <c r="I186" s="8">
        <v>0</v>
      </c>
      <c r="J186" s="8">
        <v>0</v>
      </c>
      <c r="K186" s="8">
        <v>0</v>
      </c>
      <c r="L186" s="9">
        <v>3.05180437933928E-3</v>
      </c>
      <c r="M186" s="9">
        <v>3.7384603646906198E-2</v>
      </c>
      <c r="N186" s="9">
        <v>2.2888532845044599E-3</v>
      </c>
      <c r="O186" s="10">
        <v>4.5777065690089302E-3</v>
      </c>
      <c r="P186" s="10">
        <v>0</v>
      </c>
      <c r="Q186" s="10">
        <v>0</v>
      </c>
      <c r="R186" s="11">
        <v>0</v>
      </c>
      <c r="S186" s="11">
        <v>0</v>
      </c>
      <c r="T186" s="11">
        <v>0</v>
      </c>
      <c r="U186" s="12">
        <v>0</v>
      </c>
      <c r="V186" s="12">
        <v>0</v>
      </c>
      <c r="W186" s="12">
        <v>0</v>
      </c>
      <c r="X186" s="13">
        <v>7.6295109483482098E-4</v>
      </c>
      <c r="Y186" s="13">
        <v>3.0518043793392801E-2</v>
      </c>
      <c r="Z186" s="13">
        <v>1.37331197070268E-2</v>
      </c>
      <c r="AA186" s="12">
        <v>0</v>
      </c>
      <c r="AB186" s="12">
        <v>0</v>
      </c>
      <c r="AC186" s="12">
        <v>0</v>
      </c>
      <c r="AD186" s="13">
        <v>0</v>
      </c>
      <c r="AE186" s="13">
        <v>0</v>
      </c>
      <c r="AF186" s="13">
        <v>0</v>
      </c>
      <c r="AG186" s="14">
        <v>0</v>
      </c>
      <c r="AH186" s="14">
        <v>0</v>
      </c>
      <c r="AI186" s="14">
        <v>0</v>
      </c>
      <c r="AJ186" s="4">
        <v>0</v>
      </c>
      <c r="AK186" s="4">
        <v>0</v>
      </c>
      <c r="AL186" s="4">
        <v>0</v>
      </c>
      <c r="AM186" s="16">
        <v>6.0425726710917838E-2</v>
      </c>
      <c r="AN186" s="16">
        <v>7.7821011673151794E-2</v>
      </c>
      <c r="AO186" s="16">
        <v>7.6295109483482101E-2</v>
      </c>
      <c r="AP186" s="38">
        <v>0</v>
      </c>
      <c r="AQ186" s="38">
        <v>3.8147554741741101E-3</v>
      </c>
      <c r="AR186" s="38">
        <v>0</v>
      </c>
      <c r="AS186" s="17">
        <v>2.2125581750209799E-2</v>
      </c>
      <c r="AT186" s="17">
        <v>4.8828870069428598E-2</v>
      </c>
      <c r="AU186" s="17">
        <v>3.66216525520714E-2</v>
      </c>
      <c r="AV186" s="18">
        <v>4.1962310215915198E-2</v>
      </c>
      <c r="AW186" s="18">
        <v>2.4414435034714299E-2</v>
      </c>
      <c r="AX186" s="18">
        <v>1.5259021896696401E-2</v>
      </c>
    </row>
    <row r="187" spans="1:50" x14ac:dyDescent="0.2">
      <c r="A187" s="2">
        <v>187</v>
      </c>
      <c r="B187" s="2">
        <f t="shared" si="2"/>
        <v>12.155000000000001</v>
      </c>
      <c r="C187" s="3">
        <v>6.1036087586785696E-3</v>
      </c>
      <c r="D187" s="3">
        <v>0</v>
      </c>
      <c r="E187" s="3">
        <v>0</v>
      </c>
      <c r="F187" s="31">
        <v>0</v>
      </c>
      <c r="G187" s="31">
        <v>0</v>
      </c>
      <c r="H187" s="31">
        <v>0</v>
      </c>
      <c r="I187" s="8">
        <v>0</v>
      </c>
      <c r="J187" s="8">
        <v>0</v>
      </c>
      <c r="K187" s="8">
        <v>0</v>
      </c>
      <c r="L187" s="9">
        <v>3.05180437933928E-3</v>
      </c>
      <c r="M187" s="9">
        <v>4.6540016784924101E-2</v>
      </c>
      <c r="N187" s="9">
        <v>6.8665598535133897E-3</v>
      </c>
      <c r="O187" s="10">
        <v>2.2888532845044599E-3</v>
      </c>
      <c r="P187" s="10">
        <v>0</v>
      </c>
      <c r="Q187" s="10">
        <v>4.5777065690089302E-3</v>
      </c>
      <c r="R187" s="11">
        <v>0</v>
      </c>
      <c r="S187" s="11">
        <v>0</v>
      </c>
      <c r="T187" s="11">
        <v>0</v>
      </c>
      <c r="U187" s="12">
        <v>0</v>
      </c>
      <c r="V187" s="12">
        <v>0</v>
      </c>
      <c r="W187" s="12">
        <v>0</v>
      </c>
      <c r="X187" s="13">
        <v>3.05180437933928E-3</v>
      </c>
      <c r="Y187" s="13">
        <v>2.6703288319218699E-2</v>
      </c>
      <c r="Z187" s="13">
        <v>1.83108262760357E-2</v>
      </c>
      <c r="AA187" s="12">
        <v>0</v>
      </c>
      <c r="AB187" s="12">
        <v>0</v>
      </c>
      <c r="AC187" s="12">
        <v>0</v>
      </c>
      <c r="AD187" s="13">
        <v>0</v>
      </c>
      <c r="AE187" s="13">
        <v>0</v>
      </c>
      <c r="AF187" s="13">
        <v>0</v>
      </c>
      <c r="AG187" s="14">
        <v>0</v>
      </c>
      <c r="AH187" s="14">
        <v>0</v>
      </c>
      <c r="AI187" s="14">
        <v>0</v>
      </c>
      <c r="AJ187" s="4">
        <v>0</v>
      </c>
      <c r="AK187" s="4">
        <v>0</v>
      </c>
      <c r="AL187" s="4">
        <v>0</v>
      </c>
      <c r="AM187" s="16">
        <v>6.1036087586785685E-2</v>
      </c>
      <c r="AN187" s="16">
        <v>7.4006256198977702E-2</v>
      </c>
      <c r="AO187" s="16">
        <v>8.9265278095674097E-2</v>
      </c>
      <c r="AP187" s="38">
        <v>0</v>
      </c>
      <c r="AQ187" s="38">
        <v>1.52590218966964E-3</v>
      </c>
      <c r="AR187" s="38">
        <v>0</v>
      </c>
      <c r="AS187" s="17">
        <v>1.6784924086366101E-2</v>
      </c>
      <c r="AT187" s="17">
        <v>4.5014114595254402E-2</v>
      </c>
      <c r="AU187" s="17">
        <v>4.5777065690089297E-2</v>
      </c>
      <c r="AV187" s="18">
        <v>4.34882124055848E-2</v>
      </c>
      <c r="AW187" s="18">
        <v>2.1362630655375001E-2</v>
      </c>
      <c r="AX187" s="18">
        <v>1.5259021896696401E-2</v>
      </c>
    </row>
    <row r="188" spans="1:50" x14ac:dyDescent="0.2">
      <c r="A188" s="2">
        <v>188</v>
      </c>
      <c r="B188" s="2">
        <f t="shared" si="2"/>
        <v>12.22</v>
      </c>
      <c r="C188" s="3">
        <v>3.05180437933928E-3</v>
      </c>
      <c r="D188" s="3">
        <v>0</v>
      </c>
      <c r="E188" s="3">
        <v>0</v>
      </c>
      <c r="F188" s="31">
        <v>0</v>
      </c>
      <c r="G188" s="31">
        <v>0</v>
      </c>
      <c r="H188" s="31">
        <v>0</v>
      </c>
      <c r="I188" s="8">
        <v>0</v>
      </c>
      <c r="J188" s="8">
        <v>0</v>
      </c>
      <c r="K188" s="8">
        <v>0</v>
      </c>
      <c r="L188" s="9">
        <v>0</v>
      </c>
      <c r="M188" s="9">
        <v>3.9673456931410701E-2</v>
      </c>
      <c r="N188" s="9">
        <v>7.6295109483482098E-3</v>
      </c>
      <c r="O188" s="10">
        <v>1.52590218966964E-3</v>
      </c>
      <c r="P188" s="10">
        <v>0</v>
      </c>
      <c r="Q188" s="10">
        <v>2.2888532845044599E-3</v>
      </c>
      <c r="R188" s="11">
        <v>0</v>
      </c>
      <c r="S188" s="11">
        <v>0</v>
      </c>
      <c r="T188" s="11">
        <v>0</v>
      </c>
      <c r="U188" s="12">
        <v>0</v>
      </c>
      <c r="V188" s="12">
        <v>0</v>
      </c>
      <c r="W188" s="12">
        <v>0</v>
      </c>
      <c r="X188" s="13">
        <v>6.1036087586785696E-3</v>
      </c>
      <c r="Y188" s="13">
        <v>2.51773861295491E-2</v>
      </c>
      <c r="Z188" s="13">
        <v>2.2125581750209799E-2</v>
      </c>
      <c r="AA188" s="12">
        <v>0</v>
      </c>
      <c r="AB188" s="12">
        <v>0</v>
      </c>
      <c r="AC188" s="12">
        <v>0</v>
      </c>
      <c r="AD188" s="13">
        <v>0</v>
      </c>
      <c r="AE188" s="13">
        <v>0</v>
      </c>
      <c r="AF188" s="13">
        <v>0</v>
      </c>
      <c r="AG188" s="14">
        <v>0</v>
      </c>
      <c r="AH188" s="14">
        <v>0</v>
      </c>
      <c r="AI188" s="14">
        <v>0</v>
      </c>
      <c r="AJ188" s="4">
        <v>0</v>
      </c>
      <c r="AK188" s="4">
        <v>0</v>
      </c>
      <c r="AL188" s="4">
        <v>0</v>
      </c>
      <c r="AM188" s="16">
        <v>6.1036087586785685E-2</v>
      </c>
      <c r="AN188" s="16">
        <v>7.1717402914473205E-2</v>
      </c>
      <c r="AO188" s="16">
        <v>8.5450522621500005E-2</v>
      </c>
      <c r="AP188" s="38">
        <v>0</v>
      </c>
      <c r="AQ188" s="38">
        <v>6.8665598535133897E-3</v>
      </c>
      <c r="AR188" s="38">
        <v>0</v>
      </c>
      <c r="AS188" s="17">
        <v>1.37331197070268E-2</v>
      </c>
      <c r="AT188" s="17">
        <v>4.8065918974593697E-2</v>
      </c>
      <c r="AU188" s="17">
        <v>3.5095750362401798E-2</v>
      </c>
      <c r="AV188" s="18">
        <v>4.4251163500419598E-2</v>
      </c>
      <c r="AW188" s="18">
        <v>2.8992141603723199E-2</v>
      </c>
      <c r="AX188" s="18">
        <v>1.7547875181200899E-2</v>
      </c>
    </row>
    <row r="189" spans="1:50" x14ac:dyDescent="0.2">
      <c r="A189" s="2">
        <v>189</v>
      </c>
      <c r="B189" s="2">
        <f t="shared" si="2"/>
        <v>12.285</v>
      </c>
      <c r="C189" s="3">
        <v>5.3406576638437503E-3</v>
      </c>
      <c r="D189" s="3">
        <v>0</v>
      </c>
      <c r="E189" s="3">
        <v>0</v>
      </c>
      <c r="F189" s="31">
        <v>0</v>
      </c>
      <c r="G189" s="31">
        <v>0</v>
      </c>
      <c r="H189" s="31">
        <v>0</v>
      </c>
      <c r="I189" s="8">
        <v>0</v>
      </c>
      <c r="J189" s="8">
        <v>0</v>
      </c>
      <c r="K189" s="8">
        <v>0</v>
      </c>
      <c r="L189" s="9">
        <v>0</v>
      </c>
      <c r="M189" s="9">
        <v>4.34882124055848E-2</v>
      </c>
      <c r="N189" s="9">
        <v>1.52590218966964E-3</v>
      </c>
      <c r="O189" s="10">
        <v>3.8147554741741101E-3</v>
      </c>
      <c r="P189" s="10">
        <v>0</v>
      </c>
      <c r="Q189" s="10">
        <v>2.2888532845044599E-3</v>
      </c>
      <c r="R189" s="11">
        <v>0</v>
      </c>
      <c r="S189" s="11">
        <v>0</v>
      </c>
      <c r="T189" s="11">
        <v>0</v>
      </c>
      <c r="U189" s="12">
        <v>0</v>
      </c>
      <c r="V189" s="12">
        <v>0</v>
      </c>
      <c r="W189" s="12">
        <v>0</v>
      </c>
      <c r="X189" s="13">
        <v>0</v>
      </c>
      <c r="Y189" s="13">
        <v>2.1362630655375001E-2</v>
      </c>
      <c r="Z189" s="13">
        <v>2.28885328450446E-2</v>
      </c>
      <c r="AA189" s="12">
        <v>0</v>
      </c>
      <c r="AB189" s="12">
        <v>0</v>
      </c>
      <c r="AC189" s="12">
        <v>0</v>
      </c>
      <c r="AD189" s="13">
        <v>0</v>
      </c>
      <c r="AE189" s="13">
        <v>0</v>
      </c>
      <c r="AF189" s="13">
        <v>0</v>
      </c>
      <c r="AG189" s="14">
        <v>0</v>
      </c>
      <c r="AH189" s="14">
        <v>0</v>
      </c>
      <c r="AI189" s="14">
        <v>0</v>
      </c>
      <c r="AJ189" s="4">
        <v>0</v>
      </c>
      <c r="AK189" s="4">
        <v>0</v>
      </c>
      <c r="AL189" s="4">
        <v>0</v>
      </c>
      <c r="AM189" s="16">
        <v>6.1646448462653526E-2</v>
      </c>
      <c r="AN189" s="16">
        <v>7.5532158388647297E-2</v>
      </c>
      <c r="AO189" s="16">
        <v>7.7058060578316906E-2</v>
      </c>
      <c r="AP189" s="38">
        <v>0</v>
      </c>
      <c r="AQ189" s="38">
        <v>7.6295109483482098E-4</v>
      </c>
      <c r="AR189" s="38">
        <v>0</v>
      </c>
      <c r="AS189" s="17">
        <v>1.0681315327687501E-2</v>
      </c>
      <c r="AT189" s="17">
        <v>4.7302967879758899E-2</v>
      </c>
      <c r="AU189" s="17">
        <v>4.1962310215915198E-2</v>
      </c>
      <c r="AV189" s="18">
        <v>4.5014114595254402E-2</v>
      </c>
      <c r="AW189" s="18">
        <v>2.8992141603723199E-2</v>
      </c>
      <c r="AX189" s="18">
        <v>1.2207217517357099E-2</v>
      </c>
    </row>
    <row r="190" spans="1:50" x14ac:dyDescent="0.2">
      <c r="A190" s="2">
        <v>190</v>
      </c>
      <c r="B190" s="2">
        <f t="shared" si="2"/>
        <v>12.35</v>
      </c>
      <c r="C190" s="3">
        <v>2.2888532845044599E-3</v>
      </c>
      <c r="D190" s="3">
        <v>0</v>
      </c>
      <c r="E190" s="3">
        <v>0</v>
      </c>
      <c r="F190" s="31">
        <v>0</v>
      </c>
      <c r="G190" s="31">
        <v>0</v>
      </c>
      <c r="H190" s="31">
        <v>0</v>
      </c>
      <c r="I190" s="8">
        <v>0</v>
      </c>
      <c r="J190" s="8">
        <v>0</v>
      </c>
      <c r="K190" s="8">
        <v>0</v>
      </c>
      <c r="L190" s="9">
        <v>0</v>
      </c>
      <c r="M190" s="9">
        <v>3.5858701457236603E-2</v>
      </c>
      <c r="N190" s="9">
        <v>0</v>
      </c>
      <c r="O190" s="10">
        <v>1.14442664225223E-2</v>
      </c>
      <c r="P190" s="10">
        <v>0</v>
      </c>
      <c r="Q190" s="10">
        <v>3.05180437933928E-3</v>
      </c>
      <c r="R190" s="11">
        <v>0</v>
      </c>
      <c r="S190" s="11">
        <v>0</v>
      </c>
      <c r="T190" s="11">
        <v>0</v>
      </c>
      <c r="U190" s="12">
        <v>0</v>
      </c>
      <c r="V190" s="12">
        <v>0</v>
      </c>
      <c r="W190" s="12">
        <v>0</v>
      </c>
      <c r="X190" s="13">
        <v>0</v>
      </c>
      <c r="Y190" s="13">
        <v>1.60219729915312E-2</v>
      </c>
      <c r="Z190" s="13">
        <v>2.4414435034714299E-2</v>
      </c>
      <c r="AA190" s="12">
        <v>0</v>
      </c>
      <c r="AB190" s="12">
        <v>0</v>
      </c>
      <c r="AC190" s="12">
        <v>0</v>
      </c>
      <c r="AD190" s="13">
        <v>0</v>
      </c>
      <c r="AE190" s="13">
        <v>0</v>
      </c>
      <c r="AF190" s="13">
        <v>0</v>
      </c>
      <c r="AG190" s="14">
        <v>0</v>
      </c>
      <c r="AH190" s="14">
        <v>0</v>
      </c>
      <c r="AI190" s="14">
        <v>0</v>
      </c>
      <c r="AJ190" s="4">
        <v>0</v>
      </c>
      <c r="AK190" s="4">
        <v>0</v>
      </c>
      <c r="AL190" s="4">
        <v>0</v>
      </c>
      <c r="AM190" s="16">
        <v>6.2867170214389284E-2</v>
      </c>
      <c r="AN190" s="16">
        <v>6.7902647440299099E-2</v>
      </c>
      <c r="AO190" s="16">
        <v>7.7821011673151794E-2</v>
      </c>
      <c r="AP190" s="38">
        <v>0</v>
      </c>
      <c r="AQ190" s="38">
        <v>0</v>
      </c>
      <c r="AR190" s="38">
        <v>0</v>
      </c>
      <c r="AS190" s="17">
        <v>1.14442664225223E-2</v>
      </c>
      <c r="AT190" s="17">
        <v>3.3569848172732099E-2</v>
      </c>
      <c r="AU190" s="17">
        <v>4.9591821164263403E-2</v>
      </c>
      <c r="AV190" s="18">
        <v>3.5095750362401798E-2</v>
      </c>
      <c r="AW190" s="18">
        <v>2.05996795605402E-2</v>
      </c>
      <c r="AX190" s="18">
        <v>1.2207217517357099E-2</v>
      </c>
    </row>
    <row r="191" spans="1:50" x14ac:dyDescent="0.2">
      <c r="A191" s="2">
        <v>191</v>
      </c>
      <c r="B191" s="2">
        <f t="shared" si="2"/>
        <v>12.415000000000001</v>
      </c>
      <c r="C191" s="3">
        <v>2.2888532845044599E-3</v>
      </c>
      <c r="D191" s="3">
        <v>0</v>
      </c>
      <c r="E191" s="3">
        <v>0</v>
      </c>
      <c r="F191" s="31">
        <v>0</v>
      </c>
      <c r="G191" s="31">
        <v>0</v>
      </c>
      <c r="H191" s="31">
        <v>0</v>
      </c>
      <c r="I191" s="8">
        <v>0</v>
      </c>
      <c r="J191" s="8">
        <v>0</v>
      </c>
      <c r="K191" s="8">
        <v>0</v>
      </c>
      <c r="L191" s="9">
        <v>7.6295109483482098E-4</v>
      </c>
      <c r="M191" s="9">
        <v>3.66216525520714E-2</v>
      </c>
      <c r="N191" s="9">
        <v>0</v>
      </c>
      <c r="O191" s="10">
        <v>6.1036087586785696E-3</v>
      </c>
      <c r="P191" s="10">
        <v>0</v>
      </c>
      <c r="Q191" s="10">
        <v>1.52590218966964E-3</v>
      </c>
      <c r="R191" s="11">
        <v>0</v>
      </c>
      <c r="S191" s="11">
        <v>0</v>
      </c>
      <c r="T191" s="11">
        <v>0</v>
      </c>
      <c r="U191" s="12">
        <v>0</v>
      </c>
      <c r="V191" s="12">
        <v>0</v>
      </c>
      <c r="W191" s="12">
        <v>0</v>
      </c>
      <c r="X191" s="13">
        <v>0</v>
      </c>
      <c r="Y191" s="13">
        <v>2.28885328450446E-2</v>
      </c>
      <c r="Z191" s="13">
        <v>1.5259021896696401E-2</v>
      </c>
      <c r="AA191" s="12">
        <v>0</v>
      </c>
      <c r="AB191" s="12">
        <v>0</v>
      </c>
      <c r="AC191" s="12">
        <v>0</v>
      </c>
      <c r="AD191" s="13">
        <v>0</v>
      </c>
      <c r="AE191" s="13">
        <v>0</v>
      </c>
      <c r="AF191" s="13">
        <v>0</v>
      </c>
      <c r="AG191" s="14">
        <v>0</v>
      </c>
      <c r="AH191" s="14">
        <v>0</v>
      </c>
      <c r="AI191" s="14">
        <v>0</v>
      </c>
      <c r="AJ191" s="4">
        <v>0</v>
      </c>
      <c r="AK191" s="4">
        <v>0</v>
      </c>
      <c r="AL191" s="4">
        <v>0</v>
      </c>
      <c r="AM191" s="16">
        <v>5.9815365835050011E-2</v>
      </c>
      <c r="AN191" s="16">
        <v>5.5695429922941901E-2</v>
      </c>
      <c r="AO191" s="16">
        <v>7.7821011673151794E-2</v>
      </c>
      <c r="AP191" s="38">
        <v>0</v>
      </c>
      <c r="AQ191" s="38">
        <v>2.2888532845044599E-3</v>
      </c>
      <c r="AR191" s="38">
        <v>0</v>
      </c>
      <c r="AS191" s="17">
        <v>1.2207217517357099E-2</v>
      </c>
      <c r="AT191" s="17">
        <v>3.2806897077897301E-2</v>
      </c>
      <c r="AU191" s="17">
        <v>3.5858701457236603E-2</v>
      </c>
      <c r="AV191" s="18">
        <v>4.5014114595254402E-2</v>
      </c>
      <c r="AW191" s="18">
        <v>2.05996795605402E-2</v>
      </c>
      <c r="AX191" s="18">
        <v>9.15541313801785E-3</v>
      </c>
    </row>
    <row r="192" spans="1:50" x14ac:dyDescent="0.2">
      <c r="A192" s="2">
        <v>192</v>
      </c>
      <c r="B192" s="2">
        <f t="shared" si="2"/>
        <v>12.48</v>
      </c>
      <c r="C192" s="3">
        <v>3.05180437933928E-3</v>
      </c>
      <c r="D192" s="3">
        <v>0</v>
      </c>
      <c r="E192" s="3">
        <v>0</v>
      </c>
      <c r="F192" s="31">
        <v>0</v>
      </c>
      <c r="G192" s="31">
        <v>0</v>
      </c>
      <c r="H192" s="31">
        <v>0</v>
      </c>
      <c r="I192" s="8">
        <v>0</v>
      </c>
      <c r="J192" s="8">
        <v>0</v>
      </c>
      <c r="K192" s="8">
        <v>0</v>
      </c>
      <c r="L192" s="9">
        <v>7.6295109483482098E-4</v>
      </c>
      <c r="M192" s="9">
        <v>4.1199359121080303E-2</v>
      </c>
      <c r="N192" s="9">
        <v>0</v>
      </c>
      <c r="O192" s="10">
        <v>9.15541313801785E-3</v>
      </c>
      <c r="P192" s="10">
        <v>7.6295109483482098E-4</v>
      </c>
      <c r="Q192" s="10">
        <v>5.3406576638437503E-3</v>
      </c>
      <c r="R192" s="11">
        <v>0</v>
      </c>
      <c r="S192" s="11">
        <v>0</v>
      </c>
      <c r="T192" s="11">
        <v>0</v>
      </c>
      <c r="U192" s="12">
        <v>0</v>
      </c>
      <c r="V192" s="12">
        <v>0</v>
      </c>
      <c r="W192" s="12">
        <v>0</v>
      </c>
      <c r="X192" s="13">
        <v>0</v>
      </c>
      <c r="Y192" s="13">
        <v>1.5259021896696401E-2</v>
      </c>
      <c r="Z192" s="13">
        <v>7.6295109483482098E-3</v>
      </c>
      <c r="AA192" s="12">
        <v>0</v>
      </c>
      <c r="AB192" s="12">
        <v>0</v>
      </c>
      <c r="AC192" s="12">
        <v>0</v>
      </c>
      <c r="AD192" s="13">
        <v>0</v>
      </c>
      <c r="AE192" s="13">
        <v>0</v>
      </c>
      <c r="AF192" s="13">
        <v>0</v>
      </c>
      <c r="AG192" s="14">
        <v>0</v>
      </c>
      <c r="AH192" s="14">
        <v>0</v>
      </c>
      <c r="AI192" s="14">
        <v>0</v>
      </c>
      <c r="AJ192" s="4">
        <v>0</v>
      </c>
      <c r="AK192" s="4">
        <v>0</v>
      </c>
      <c r="AL192" s="4">
        <v>0</v>
      </c>
      <c r="AM192" s="16">
        <v>5.9205004959182163E-2</v>
      </c>
      <c r="AN192" s="16">
        <v>5.2643625543602697E-2</v>
      </c>
      <c r="AO192" s="16">
        <v>6.2561989776455301E-2</v>
      </c>
      <c r="AP192" s="38">
        <v>0</v>
      </c>
      <c r="AQ192" s="38">
        <v>2.2888532845044599E-3</v>
      </c>
      <c r="AR192" s="38">
        <v>0</v>
      </c>
      <c r="AS192" s="17">
        <v>1.7547875181200899E-2</v>
      </c>
      <c r="AT192" s="17">
        <v>3.2043945983062497E-2</v>
      </c>
      <c r="AU192" s="17">
        <v>3.5095750362401798E-2</v>
      </c>
      <c r="AV192" s="18">
        <v>5.1117723353932998E-2</v>
      </c>
      <c r="AW192" s="18">
        <v>2.28885328450446E-2</v>
      </c>
      <c r="AX192" s="18">
        <v>5.3406576638437503E-3</v>
      </c>
    </row>
    <row r="193" spans="1:50" x14ac:dyDescent="0.2">
      <c r="A193" s="2">
        <v>193</v>
      </c>
      <c r="B193" s="2">
        <f t="shared" si="2"/>
        <v>12.545</v>
      </c>
      <c r="C193" s="3">
        <v>0</v>
      </c>
      <c r="D193" s="3">
        <v>0</v>
      </c>
      <c r="E193" s="3">
        <v>0</v>
      </c>
      <c r="F193" s="31">
        <v>0</v>
      </c>
      <c r="G193" s="31">
        <v>0</v>
      </c>
      <c r="H193" s="31">
        <v>0</v>
      </c>
      <c r="I193" s="8">
        <v>0</v>
      </c>
      <c r="J193" s="8">
        <v>0</v>
      </c>
      <c r="K193" s="8">
        <v>0</v>
      </c>
      <c r="L193" s="9">
        <v>0</v>
      </c>
      <c r="M193" s="9">
        <v>3.8910505836575897E-2</v>
      </c>
      <c r="N193" s="9">
        <v>0</v>
      </c>
      <c r="O193" s="10">
        <v>3.05180437933928E-3</v>
      </c>
      <c r="P193" s="10">
        <v>0</v>
      </c>
      <c r="Q193" s="10">
        <v>1.52590218966964E-3</v>
      </c>
      <c r="R193" s="11">
        <v>0</v>
      </c>
      <c r="S193" s="11">
        <v>0</v>
      </c>
      <c r="T193" s="11">
        <v>0</v>
      </c>
      <c r="U193" s="12">
        <v>0</v>
      </c>
      <c r="V193" s="12">
        <v>0</v>
      </c>
      <c r="W193" s="12">
        <v>0</v>
      </c>
      <c r="X193" s="13">
        <v>1.52590218966964E-3</v>
      </c>
      <c r="Y193" s="13">
        <v>1.9836728465705299E-2</v>
      </c>
      <c r="Z193" s="13">
        <v>3.05180437933928E-3</v>
      </c>
      <c r="AA193" s="12">
        <v>0</v>
      </c>
      <c r="AB193" s="12">
        <v>0</v>
      </c>
      <c r="AC193" s="12">
        <v>0</v>
      </c>
      <c r="AD193" s="13">
        <v>0</v>
      </c>
      <c r="AE193" s="13">
        <v>0</v>
      </c>
      <c r="AF193" s="13">
        <v>0</v>
      </c>
      <c r="AG193" s="14">
        <v>0</v>
      </c>
      <c r="AH193" s="14">
        <v>0</v>
      </c>
      <c r="AI193" s="14">
        <v>0</v>
      </c>
      <c r="AJ193" s="4">
        <v>0</v>
      </c>
      <c r="AK193" s="4">
        <v>0</v>
      </c>
      <c r="AL193" s="4">
        <v>0</v>
      </c>
      <c r="AM193" s="16">
        <v>7.0191500724803527E-2</v>
      </c>
      <c r="AN193" s="16">
        <v>5.4169527733272299E-2</v>
      </c>
      <c r="AO193" s="16">
        <v>6.6376745250629393E-2</v>
      </c>
      <c r="AP193" s="38">
        <v>0</v>
      </c>
      <c r="AQ193" s="38">
        <v>2.2888532845044599E-3</v>
      </c>
      <c r="AR193" s="38">
        <v>3.05180437933928E-3</v>
      </c>
      <c r="AS193" s="17">
        <v>1.9073777370870501E-2</v>
      </c>
      <c r="AT193" s="17">
        <v>2.9755092698558E-2</v>
      </c>
      <c r="AU193" s="17">
        <v>3.5858701457236603E-2</v>
      </c>
      <c r="AV193" s="18">
        <v>6.2561989776455301E-2</v>
      </c>
      <c r="AW193" s="18">
        <v>2.51773861295491E-2</v>
      </c>
      <c r="AX193" s="18">
        <v>1.2207217517357099E-2</v>
      </c>
    </row>
    <row r="194" spans="1:50" x14ac:dyDescent="0.2">
      <c r="A194" s="2">
        <v>194</v>
      </c>
      <c r="B194" s="2">
        <f t="shared" si="2"/>
        <v>12.610000000000001</v>
      </c>
      <c r="C194" s="3">
        <v>1.52590218966964E-3</v>
      </c>
      <c r="D194" s="3">
        <v>0</v>
      </c>
      <c r="E194" s="3">
        <v>0</v>
      </c>
      <c r="F194" s="31">
        <v>0</v>
      </c>
      <c r="G194" s="31">
        <v>0</v>
      </c>
      <c r="H194" s="31">
        <v>0</v>
      </c>
      <c r="I194" s="8">
        <v>0</v>
      </c>
      <c r="J194" s="8">
        <v>0</v>
      </c>
      <c r="K194" s="8">
        <v>0</v>
      </c>
      <c r="L194" s="9">
        <v>0</v>
      </c>
      <c r="M194" s="9">
        <v>3.2043945983062497E-2</v>
      </c>
      <c r="N194" s="9">
        <v>0</v>
      </c>
      <c r="O194" s="10">
        <v>6.1036087586785696E-3</v>
      </c>
      <c r="P194" s="10">
        <v>0</v>
      </c>
      <c r="Q194" s="10">
        <v>6.8665598535133897E-3</v>
      </c>
      <c r="R194" s="11">
        <v>0</v>
      </c>
      <c r="S194" s="11">
        <v>0</v>
      </c>
      <c r="T194" s="11">
        <v>0</v>
      </c>
      <c r="U194" s="12">
        <v>0</v>
      </c>
      <c r="V194" s="12">
        <v>0</v>
      </c>
      <c r="W194" s="12">
        <v>0</v>
      </c>
      <c r="X194" s="13">
        <v>7.6295109483482098E-4</v>
      </c>
      <c r="Y194" s="13">
        <v>1.2970168612191999E-2</v>
      </c>
      <c r="Z194" s="13">
        <v>1.0681315327687501E-2</v>
      </c>
      <c r="AA194" s="12">
        <v>0</v>
      </c>
      <c r="AB194" s="12">
        <v>0</v>
      </c>
      <c r="AC194" s="12">
        <v>0</v>
      </c>
      <c r="AD194" s="13">
        <v>0</v>
      </c>
      <c r="AE194" s="13">
        <v>0</v>
      </c>
      <c r="AF194" s="13">
        <v>0</v>
      </c>
      <c r="AG194" s="14">
        <v>0</v>
      </c>
      <c r="AH194" s="14">
        <v>0</v>
      </c>
      <c r="AI194" s="14">
        <v>0</v>
      </c>
      <c r="AJ194" s="4">
        <v>0</v>
      </c>
      <c r="AK194" s="4">
        <v>0</v>
      </c>
      <c r="AL194" s="4">
        <v>0</v>
      </c>
      <c r="AM194" s="16">
        <v>7.6905470359350012E-2</v>
      </c>
      <c r="AN194" s="16">
        <v>4.8828870069428598E-2</v>
      </c>
      <c r="AO194" s="16">
        <v>7.2480354009307996E-2</v>
      </c>
      <c r="AP194" s="38">
        <v>0</v>
      </c>
      <c r="AQ194" s="38">
        <v>3.8147554741741101E-3</v>
      </c>
      <c r="AR194" s="38">
        <v>7.6295109483482098E-4</v>
      </c>
      <c r="AS194" s="17">
        <v>2.28885328450446E-2</v>
      </c>
      <c r="AT194" s="17">
        <v>3.2043945983062497E-2</v>
      </c>
      <c r="AU194" s="17">
        <v>3.7384603646906198E-2</v>
      </c>
      <c r="AV194" s="18">
        <v>6.4850843060959798E-2</v>
      </c>
      <c r="AW194" s="18">
        <v>1.9073777370870501E-2</v>
      </c>
      <c r="AX194" s="18">
        <v>2.1362630655375001E-2</v>
      </c>
    </row>
    <row r="195" spans="1:50" x14ac:dyDescent="0.2">
      <c r="A195" s="2">
        <v>195</v>
      </c>
      <c r="B195" s="2">
        <f t="shared" ref="B195:B200" si="3">A195*$A$1</f>
        <v>12.675000000000001</v>
      </c>
      <c r="C195" s="3">
        <v>0</v>
      </c>
      <c r="D195" s="3">
        <v>0</v>
      </c>
      <c r="E195" s="3">
        <v>0</v>
      </c>
      <c r="F195" s="31">
        <v>0</v>
      </c>
      <c r="G195" s="31">
        <v>0</v>
      </c>
      <c r="H195" s="31">
        <v>0</v>
      </c>
      <c r="I195" s="8">
        <v>0</v>
      </c>
      <c r="J195" s="8">
        <v>0</v>
      </c>
      <c r="K195" s="8">
        <v>0</v>
      </c>
      <c r="L195" s="9">
        <v>0</v>
      </c>
      <c r="M195" s="9">
        <v>2.8992141603723199E-2</v>
      </c>
      <c r="N195" s="9">
        <v>0</v>
      </c>
      <c r="O195" s="10">
        <v>5.3406576638437503E-3</v>
      </c>
      <c r="P195" s="10">
        <v>0</v>
      </c>
      <c r="Q195" s="10">
        <v>4.5777065690089302E-3</v>
      </c>
      <c r="R195" s="11">
        <v>0</v>
      </c>
      <c r="S195" s="11">
        <v>0</v>
      </c>
      <c r="T195" s="11">
        <v>0</v>
      </c>
      <c r="U195" s="12">
        <v>0</v>
      </c>
      <c r="V195" s="12">
        <v>0</v>
      </c>
      <c r="W195" s="12">
        <v>0</v>
      </c>
      <c r="X195" s="13">
        <v>0</v>
      </c>
      <c r="Y195" s="13">
        <v>2.1362630655375001E-2</v>
      </c>
      <c r="Z195" s="13">
        <v>1.52590218966964E-3</v>
      </c>
      <c r="AA195" s="12">
        <v>0</v>
      </c>
      <c r="AB195" s="12">
        <v>0</v>
      </c>
      <c r="AC195" s="12">
        <v>0</v>
      </c>
      <c r="AD195" s="13">
        <v>0</v>
      </c>
      <c r="AE195" s="13">
        <v>0</v>
      </c>
      <c r="AF195" s="13">
        <v>0</v>
      </c>
      <c r="AG195" s="14">
        <v>0</v>
      </c>
      <c r="AH195" s="14">
        <v>0</v>
      </c>
      <c r="AI195" s="14">
        <v>0</v>
      </c>
      <c r="AJ195" s="4">
        <v>0</v>
      </c>
      <c r="AK195" s="4">
        <v>0</v>
      </c>
      <c r="AL195" s="4">
        <v>0</v>
      </c>
      <c r="AM195" s="16">
        <v>6.5918974593728571E-2</v>
      </c>
      <c r="AN195" s="16">
        <v>5.4169527733272299E-2</v>
      </c>
      <c r="AO195" s="16">
        <v>7.0954451819638401E-2</v>
      </c>
      <c r="AP195" s="38">
        <v>0</v>
      </c>
      <c r="AQ195" s="38">
        <v>5.3406576638437503E-3</v>
      </c>
      <c r="AR195" s="38">
        <v>0</v>
      </c>
      <c r="AS195" s="17">
        <v>2.51773861295491E-2</v>
      </c>
      <c r="AT195" s="17">
        <v>2.8229190508888401E-2</v>
      </c>
      <c r="AU195" s="17">
        <v>3.5095750362401798E-2</v>
      </c>
      <c r="AV195" s="18">
        <v>6.6376745250629393E-2</v>
      </c>
      <c r="AW195" s="18">
        <v>1.37331197070268E-2</v>
      </c>
      <c r="AX195" s="18">
        <v>1.5259021896696401E-2</v>
      </c>
    </row>
    <row r="196" spans="1:50" x14ac:dyDescent="0.2">
      <c r="A196" s="2">
        <v>196</v>
      </c>
      <c r="B196" s="2">
        <f t="shared" si="3"/>
        <v>12.74</v>
      </c>
      <c r="C196" s="3">
        <v>0</v>
      </c>
      <c r="D196" s="3">
        <v>0</v>
      </c>
      <c r="E196" s="3">
        <v>0</v>
      </c>
      <c r="F196" s="31">
        <v>0</v>
      </c>
      <c r="G196" s="31">
        <v>0</v>
      </c>
      <c r="H196" s="31">
        <v>0</v>
      </c>
      <c r="I196" s="8">
        <v>0</v>
      </c>
      <c r="J196" s="8">
        <v>0</v>
      </c>
      <c r="K196" s="8">
        <v>0</v>
      </c>
      <c r="L196" s="9">
        <v>0</v>
      </c>
      <c r="M196" s="9">
        <v>1.2207217517357099E-2</v>
      </c>
      <c r="N196" s="9">
        <v>0</v>
      </c>
      <c r="O196" s="10">
        <v>0</v>
      </c>
      <c r="P196" s="10">
        <v>0</v>
      </c>
      <c r="Q196" s="10">
        <v>9.15541313801785E-3</v>
      </c>
      <c r="R196" s="11">
        <v>0</v>
      </c>
      <c r="S196" s="11">
        <v>0</v>
      </c>
      <c r="T196" s="11">
        <v>0</v>
      </c>
      <c r="U196" s="12">
        <v>0</v>
      </c>
      <c r="V196" s="12">
        <v>0</v>
      </c>
      <c r="W196" s="12">
        <v>0</v>
      </c>
      <c r="X196" s="13">
        <v>0</v>
      </c>
      <c r="Y196" s="13">
        <v>1.9073777370870501E-2</v>
      </c>
      <c r="Z196" s="13">
        <v>5.3406576638437503E-3</v>
      </c>
      <c r="AA196" s="12">
        <v>0</v>
      </c>
      <c r="AB196" s="12">
        <v>0</v>
      </c>
      <c r="AC196" s="12">
        <v>0</v>
      </c>
      <c r="AD196" s="13">
        <v>0</v>
      </c>
      <c r="AE196" s="13">
        <v>0</v>
      </c>
      <c r="AF196" s="13">
        <v>0</v>
      </c>
      <c r="AG196" s="14">
        <v>0</v>
      </c>
      <c r="AH196" s="14">
        <v>0</v>
      </c>
      <c r="AI196" s="14">
        <v>0</v>
      </c>
      <c r="AJ196" s="4">
        <v>0</v>
      </c>
      <c r="AK196" s="4">
        <v>0</v>
      </c>
      <c r="AL196" s="4">
        <v>0</v>
      </c>
      <c r="AM196" s="16">
        <v>6.4087891966124952E-2</v>
      </c>
      <c r="AN196" s="16">
        <v>5.7984283207446398E-2</v>
      </c>
      <c r="AO196" s="16">
        <v>6.5613794155794603E-2</v>
      </c>
      <c r="AP196" s="38">
        <v>0</v>
      </c>
      <c r="AQ196" s="38">
        <v>6.8665598535133897E-3</v>
      </c>
      <c r="AR196" s="38">
        <v>0</v>
      </c>
      <c r="AS196" s="17">
        <v>2.51773861295491E-2</v>
      </c>
      <c r="AT196" s="17">
        <v>3.2806897077897301E-2</v>
      </c>
      <c r="AU196" s="17">
        <v>3.5095750362401798E-2</v>
      </c>
      <c r="AV196" s="18">
        <v>4.9591821164263403E-2</v>
      </c>
      <c r="AW196" s="18">
        <v>1.4496070801861599E-2</v>
      </c>
      <c r="AX196" s="18">
        <v>2.4414435034714299E-2</v>
      </c>
    </row>
    <row r="197" spans="1:50" x14ac:dyDescent="0.2">
      <c r="A197" s="2">
        <v>197</v>
      </c>
      <c r="B197" s="2">
        <f t="shared" si="3"/>
        <v>12.805</v>
      </c>
      <c r="C197" s="3">
        <v>0</v>
      </c>
      <c r="D197" s="3">
        <v>0</v>
      </c>
      <c r="E197" s="3">
        <v>0</v>
      </c>
      <c r="F197" s="31">
        <v>0</v>
      </c>
      <c r="G197" s="31">
        <v>0</v>
      </c>
      <c r="H197" s="31">
        <v>0</v>
      </c>
      <c r="I197" s="8">
        <v>0</v>
      </c>
      <c r="J197" s="8">
        <v>0</v>
      </c>
      <c r="K197" s="8">
        <v>0</v>
      </c>
      <c r="L197" s="9">
        <v>0</v>
      </c>
      <c r="M197" s="9">
        <v>2.05996795605402E-2</v>
      </c>
      <c r="N197" s="9">
        <v>0</v>
      </c>
      <c r="O197" s="10">
        <v>2.2888532845044599E-3</v>
      </c>
      <c r="P197" s="10">
        <v>0</v>
      </c>
      <c r="Q197" s="10">
        <v>7.6295109483482098E-4</v>
      </c>
      <c r="R197" s="11">
        <v>0</v>
      </c>
      <c r="S197" s="11">
        <v>0</v>
      </c>
      <c r="T197" s="11">
        <v>0</v>
      </c>
      <c r="U197" s="12">
        <v>0</v>
      </c>
      <c r="V197" s="12">
        <v>0</v>
      </c>
      <c r="W197" s="12">
        <v>0</v>
      </c>
      <c r="X197" s="13">
        <v>0</v>
      </c>
      <c r="Y197" s="13">
        <v>2.1362630655375001E-2</v>
      </c>
      <c r="Z197" s="13">
        <v>3.8147554741741101E-3</v>
      </c>
      <c r="AA197" s="12">
        <v>0</v>
      </c>
      <c r="AB197" s="12">
        <v>0</v>
      </c>
      <c r="AC197" s="12">
        <v>0</v>
      </c>
      <c r="AD197" s="13">
        <v>0</v>
      </c>
      <c r="AE197" s="13">
        <v>0</v>
      </c>
      <c r="AF197" s="13">
        <v>0</v>
      </c>
      <c r="AG197" s="14">
        <v>0</v>
      </c>
      <c r="AH197" s="14">
        <v>0</v>
      </c>
      <c r="AI197" s="14">
        <v>0</v>
      </c>
      <c r="AJ197" s="4">
        <v>0</v>
      </c>
      <c r="AK197" s="4">
        <v>0</v>
      </c>
      <c r="AL197" s="4">
        <v>0</v>
      </c>
      <c r="AM197" s="16">
        <v>6.4087891966124952E-2</v>
      </c>
      <c r="AN197" s="16">
        <v>6.4850843060959798E-2</v>
      </c>
      <c r="AO197" s="16">
        <v>7.4769207293812506E-2</v>
      </c>
      <c r="AP197" s="38">
        <v>0</v>
      </c>
      <c r="AQ197" s="38">
        <v>2.2888532845044599E-3</v>
      </c>
      <c r="AR197" s="38">
        <v>0</v>
      </c>
      <c r="AS197" s="17">
        <v>1.9836728465705299E-2</v>
      </c>
      <c r="AT197" s="17">
        <v>2.4414435034714299E-2</v>
      </c>
      <c r="AU197" s="17">
        <v>4.2725261310750003E-2</v>
      </c>
      <c r="AV197" s="18">
        <v>5.8747234302281202E-2</v>
      </c>
      <c r="AW197" s="18">
        <v>1.37331197070268E-2</v>
      </c>
      <c r="AX197" s="18">
        <v>2.51773861295491E-2</v>
      </c>
    </row>
    <row r="198" spans="1:50" x14ac:dyDescent="0.2">
      <c r="A198" s="2">
        <v>198</v>
      </c>
      <c r="B198" s="2">
        <f t="shared" si="3"/>
        <v>12.870000000000001</v>
      </c>
      <c r="C198" s="3">
        <v>0</v>
      </c>
      <c r="D198" s="3">
        <v>0</v>
      </c>
      <c r="E198" s="3">
        <v>0</v>
      </c>
      <c r="F198" s="31">
        <v>0</v>
      </c>
      <c r="G198" s="31">
        <v>0</v>
      </c>
      <c r="H198" s="31">
        <v>0</v>
      </c>
      <c r="I198" s="8">
        <v>0</v>
      </c>
      <c r="J198" s="8">
        <v>0</v>
      </c>
      <c r="K198" s="8">
        <v>0</v>
      </c>
      <c r="L198" s="9">
        <v>0</v>
      </c>
      <c r="M198" s="9">
        <v>9.15541313801785E-3</v>
      </c>
      <c r="N198" s="9">
        <v>0</v>
      </c>
      <c r="O198" s="10">
        <v>0</v>
      </c>
      <c r="P198" s="10">
        <v>0</v>
      </c>
      <c r="Q198" s="10">
        <v>6.8665598535133897E-3</v>
      </c>
      <c r="R198" s="11">
        <v>0</v>
      </c>
      <c r="S198" s="11">
        <v>0</v>
      </c>
      <c r="T198" s="11">
        <v>0</v>
      </c>
      <c r="U198" s="12">
        <v>0</v>
      </c>
      <c r="V198" s="12">
        <v>0</v>
      </c>
      <c r="W198" s="12">
        <v>0</v>
      </c>
      <c r="X198" s="13">
        <v>0</v>
      </c>
      <c r="Y198" s="13">
        <v>1.60219729915312E-2</v>
      </c>
      <c r="Z198" s="13">
        <v>6.8665598535133897E-3</v>
      </c>
      <c r="AA198" s="12">
        <v>0</v>
      </c>
      <c r="AB198" s="12">
        <v>0</v>
      </c>
      <c r="AC198" s="12">
        <v>0</v>
      </c>
      <c r="AD198" s="13">
        <v>0</v>
      </c>
      <c r="AE198" s="13">
        <v>0</v>
      </c>
      <c r="AF198" s="13">
        <v>0</v>
      </c>
      <c r="AG198" s="14">
        <v>0</v>
      </c>
      <c r="AH198" s="14">
        <v>0</v>
      </c>
      <c r="AI198" s="14">
        <v>0</v>
      </c>
      <c r="AJ198" s="4">
        <v>0</v>
      </c>
      <c r="AK198" s="4">
        <v>0</v>
      </c>
      <c r="AL198" s="4">
        <v>0</v>
      </c>
      <c r="AM198" s="16">
        <v>6.4087891966124952E-2</v>
      </c>
      <c r="AN198" s="16">
        <v>6.2561989776455301E-2</v>
      </c>
      <c r="AO198" s="16">
        <v>7.4006256198977702E-2</v>
      </c>
      <c r="AP198" s="38">
        <v>0</v>
      </c>
      <c r="AQ198" s="38">
        <v>1.52590218966964E-3</v>
      </c>
      <c r="AR198" s="38">
        <v>0</v>
      </c>
      <c r="AS198" s="17">
        <v>1.7547875181200899E-2</v>
      </c>
      <c r="AT198" s="17">
        <v>3.2806897077897301E-2</v>
      </c>
      <c r="AU198" s="17">
        <v>4.5014114595254402E-2</v>
      </c>
      <c r="AV198" s="18">
        <v>6.0273136491950902E-2</v>
      </c>
      <c r="AW198" s="18">
        <v>1.6784924086366101E-2</v>
      </c>
      <c r="AX198" s="18">
        <v>1.83108262760357E-2</v>
      </c>
    </row>
    <row r="199" spans="1:50" x14ac:dyDescent="0.2">
      <c r="A199" s="2">
        <v>199</v>
      </c>
      <c r="B199" s="2">
        <f t="shared" si="3"/>
        <v>12.935</v>
      </c>
      <c r="C199" s="3">
        <v>3.8147554741741101E-3</v>
      </c>
      <c r="D199" s="3">
        <v>0</v>
      </c>
      <c r="E199" s="3">
        <v>0</v>
      </c>
      <c r="F199" s="31">
        <v>0</v>
      </c>
      <c r="G199" s="31">
        <v>0</v>
      </c>
      <c r="H199" s="31">
        <v>0</v>
      </c>
      <c r="I199" s="8">
        <v>0</v>
      </c>
      <c r="J199" s="8">
        <v>0</v>
      </c>
      <c r="K199" s="8">
        <v>0</v>
      </c>
      <c r="L199" s="9">
        <v>0</v>
      </c>
      <c r="M199" s="9">
        <v>5.3406576638437503E-3</v>
      </c>
      <c r="N199" s="9">
        <v>0</v>
      </c>
      <c r="O199" s="10">
        <v>0</v>
      </c>
      <c r="P199" s="10">
        <v>0</v>
      </c>
      <c r="Q199" s="10">
        <v>3.05180437933928E-3</v>
      </c>
      <c r="R199" s="11">
        <v>0</v>
      </c>
      <c r="S199" s="11">
        <v>0</v>
      </c>
      <c r="T199" s="11">
        <v>0</v>
      </c>
      <c r="U199" s="12">
        <v>0</v>
      </c>
      <c r="V199" s="12">
        <v>0</v>
      </c>
      <c r="W199" s="12">
        <v>0</v>
      </c>
      <c r="X199" s="13">
        <v>0</v>
      </c>
      <c r="Y199" s="13">
        <v>1.37331197070268E-2</v>
      </c>
      <c r="Z199" s="13">
        <v>0</v>
      </c>
      <c r="AA199" s="12">
        <v>0</v>
      </c>
      <c r="AB199" s="12">
        <v>0</v>
      </c>
      <c r="AC199" s="12">
        <v>0</v>
      </c>
      <c r="AD199" s="13">
        <v>0</v>
      </c>
      <c r="AE199" s="13">
        <v>0</v>
      </c>
      <c r="AF199" s="13">
        <v>0</v>
      </c>
      <c r="AG199" s="14">
        <v>0</v>
      </c>
      <c r="AH199" s="14">
        <v>0</v>
      </c>
      <c r="AI199" s="14">
        <v>0</v>
      </c>
      <c r="AJ199" s="4">
        <v>0</v>
      </c>
      <c r="AK199" s="4">
        <v>0</v>
      </c>
      <c r="AL199" s="4">
        <v>0</v>
      </c>
      <c r="AM199" s="16">
        <v>6.1646448462653526E-2</v>
      </c>
      <c r="AN199" s="16">
        <v>5.1880674448767802E-2</v>
      </c>
      <c r="AO199" s="16">
        <v>7.2480354009307996E-2</v>
      </c>
      <c r="AP199" s="38">
        <v>0</v>
      </c>
      <c r="AQ199" s="38">
        <v>0</v>
      </c>
      <c r="AR199" s="38">
        <v>0</v>
      </c>
      <c r="AS199" s="17">
        <v>1.9836728465705299E-2</v>
      </c>
      <c r="AT199" s="17">
        <v>2.74662394140536E-2</v>
      </c>
      <c r="AU199" s="17">
        <v>4.8828870069428598E-2</v>
      </c>
      <c r="AV199" s="18">
        <v>5.03547722590982E-2</v>
      </c>
      <c r="AW199" s="18">
        <v>9.9183642328526701E-3</v>
      </c>
      <c r="AX199" s="18">
        <v>3.2806897077897301E-2</v>
      </c>
    </row>
    <row r="200" spans="1:50" x14ac:dyDescent="0.2">
      <c r="A200" s="2">
        <v>200</v>
      </c>
      <c r="B200" s="2">
        <f t="shared" si="3"/>
        <v>13</v>
      </c>
      <c r="C200" s="3">
        <v>0</v>
      </c>
      <c r="D200" s="3">
        <v>0</v>
      </c>
      <c r="E200" s="3">
        <v>2.2888532845044599E-3</v>
      </c>
      <c r="F200" s="31">
        <v>0</v>
      </c>
      <c r="G200" s="31">
        <v>0</v>
      </c>
      <c r="H200" s="31">
        <v>0</v>
      </c>
      <c r="I200" s="8">
        <v>0</v>
      </c>
      <c r="J200" s="8">
        <v>0</v>
      </c>
      <c r="K200" s="8">
        <v>0</v>
      </c>
      <c r="L200" s="9">
        <v>0</v>
      </c>
      <c r="M200" s="9">
        <v>1.5259021896696401E-2</v>
      </c>
      <c r="N200" s="9">
        <v>0</v>
      </c>
      <c r="O200" s="10">
        <v>0</v>
      </c>
      <c r="P200" s="10">
        <v>0</v>
      </c>
      <c r="Q200" s="10">
        <v>6.8665598535133897E-3</v>
      </c>
      <c r="R200" s="11">
        <v>0</v>
      </c>
      <c r="S200" s="11">
        <v>0</v>
      </c>
      <c r="T200" s="11">
        <v>0</v>
      </c>
      <c r="U200" s="12">
        <v>0</v>
      </c>
      <c r="V200" s="12">
        <v>0</v>
      </c>
      <c r="W200" s="12">
        <v>0</v>
      </c>
      <c r="X200" s="13">
        <v>2.2888532845044599E-3</v>
      </c>
      <c r="Y200" s="13">
        <v>1.9073777370870501E-2</v>
      </c>
      <c r="Z200" s="13">
        <v>7.6295109483482098E-4</v>
      </c>
      <c r="AA200" s="12">
        <v>0</v>
      </c>
      <c r="AB200" s="12">
        <v>0</v>
      </c>
      <c r="AC200" s="12">
        <v>0</v>
      </c>
      <c r="AD200" s="13">
        <v>0</v>
      </c>
      <c r="AE200" s="13">
        <v>0</v>
      </c>
      <c r="AF200" s="13">
        <v>0</v>
      </c>
      <c r="AG200" s="14">
        <v>0</v>
      </c>
      <c r="AH200" s="14">
        <v>0</v>
      </c>
      <c r="AI200" s="14">
        <v>0</v>
      </c>
      <c r="AJ200" s="4">
        <v>0</v>
      </c>
      <c r="AK200" s="4">
        <v>0</v>
      </c>
      <c r="AL200" s="4">
        <v>0</v>
      </c>
      <c r="AM200" s="16">
        <v>4.9439230945296397E-2</v>
      </c>
      <c r="AN200" s="16">
        <v>5.4932478828107097E-2</v>
      </c>
      <c r="AO200" s="16">
        <v>8.3924620431830299E-2</v>
      </c>
      <c r="AP200" s="38">
        <v>0</v>
      </c>
      <c r="AQ200" s="38">
        <v>1.52590218966964E-3</v>
      </c>
      <c r="AR200" s="38">
        <v>0</v>
      </c>
      <c r="AS200" s="17">
        <v>2.05996795605402E-2</v>
      </c>
      <c r="AT200" s="17">
        <v>2.74662394140536E-2</v>
      </c>
      <c r="AU200" s="17">
        <v>4.2725261310750003E-2</v>
      </c>
      <c r="AV200" s="18">
        <v>4.1199359121080303E-2</v>
      </c>
      <c r="AW200" s="18">
        <v>1.5259021896696401E-2</v>
      </c>
      <c r="AX200" s="18">
        <v>2.8992141603723199E-2</v>
      </c>
    </row>
    <row r="201" spans="1:50" x14ac:dyDescent="0.2">
      <c r="A201" s="37"/>
      <c r="B201" s="37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13B8B-F7B3-442D-8752-18B199605B75}">
  <dimension ref="A1:Q208"/>
  <sheetViews>
    <sheetView topLeftCell="A163" workbookViewId="0">
      <selection activeCell="A202" sqref="A202:P208"/>
    </sheetView>
  </sheetViews>
  <sheetFormatPr defaultRowHeight="14.25" x14ac:dyDescent="0.2"/>
  <sheetData>
    <row r="1" spans="1:16" x14ac:dyDescent="0.2">
      <c r="A1">
        <v>3.9419999999999997E-2</v>
      </c>
      <c r="B1">
        <v>2.5400000000000002E-3</v>
      </c>
      <c r="C1">
        <v>0</v>
      </c>
      <c r="D1">
        <v>0</v>
      </c>
      <c r="E1">
        <v>5.2900000000000003E-2</v>
      </c>
      <c r="F1">
        <v>0</v>
      </c>
      <c r="G1" s="19">
        <v>2.54317E-4</v>
      </c>
      <c r="H1">
        <v>7.1199999999999996E-3</v>
      </c>
      <c r="I1">
        <v>0</v>
      </c>
      <c r="J1">
        <v>0</v>
      </c>
      <c r="K1">
        <v>0</v>
      </c>
      <c r="L1">
        <v>0</v>
      </c>
      <c r="M1">
        <v>0.11124000000000001</v>
      </c>
      <c r="N1">
        <v>2.9499999999999998E-2</v>
      </c>
      <c r="O1">
        <v>0.10656</v>
      </c>
      <c r="P1">
        <v>7.2230000000000003E-2</v>
      </c>
    </row>
    <row r="2" spans="1:16" x14ac:dyDescent="0.2">
      <c r="A2">
        <v>3.637E-2</v>
      </c>
      <c r="B2">
        <v>2.2899999999999999E-3</v>
      </c>
      <c r="C2">
        <v>0</v>
      </c>
      <c r="D2">
        <v>0</v>
      </c>
      <c r="E2">
        <v>5.2900000000000003E-2</v>
      </c>
      <c r="F2" s="19">
        <v>7.6295099999999999E-4</v>
      </c>
      <c r="G2">
        <v>2.2899999999999999E-3</v>
      </c>
      <c r="H2">
        <v>7.1199999999999996E-3</v>
      </c>
      <c r="I2">
        <v>0</v>
      </c>
      <c r="J2">
        <v>0</v>
      </c>
      <c r="K2">
        <v>0</v>
      </c>
      <c r="L2">
        <v>0</v>
      </c>
      <c r="M2">
        <v>0.11165</v>
      </c>
      <c r="N2">
        <v>3.2550000000000003E-2</v>
      </c>
      <c r="O2">
        <v>0.11037</v>
      </c>
      <c r="P2">
        <v>7.1209999999999996E-2</v>
      </c>
    </row>
    <row r="3" spans="1:16" x14ac:dyDescent="0.2">
      <c r="A3">
        <v>3.637E-2</v>
      </c>
      <c r="B3" s="19">
        <v>2.54317E-4</v>
      </c>
      <c r="C3">
        <v>0</v>
      </c>
      <c r="D3">
        <v>0</v>
      </c>
      <c r="E3">
        <v>5.3920000000000003E-2</v>
      </c>
      <c r="F3">
        <v>0</v>
      </c>
      <c r="G3">
        <v>2.5400000000000002E-3</v>
      </c>
      <c r="H3">
        <v>1.043E-2</v>
      </c>
      <c r="I3">
        <v>0</v>
      </c>
      <c r="J3">
        <v>0</v>
      </c>
      <c r="K3">
        <v>0</v>
      </c>
      <c r="L3">
        <v>0</v>
      </c>
      <c r="M3">
        <v>0.11388</v>
      </c>
      <c r="N3">
        <v>3.3570000000000003E-2</v>
      </c>
      <c r="O3">
        <v>0.10936</v>
      </c>
      <c r="P3">
        <v>6.8409999999999999E-2</v>
      </c>
    </row>
    <row r="4" spans="1:16" x14ac:dyDescent="0.2">
      <c r="A4">
        <v>3.7379999999999997E-2</v>
      </c>
      <c r="B4">
        <v>1.7799999999999999E-3</v>
      </c>
      <c r="C4">
        <v>0</v>
      </c>
      <c r="D4">
        <v>0</v>
      </c>
      <c r="E4">
        <v>5.2130000000000003E-2</v>
      </c>
      <c r="F4">
        <v>0</v>
      </c>
      <c r="G4" s="19">
        <v>7.6295099999999999E-4</v>
      </c>
      <c r="H4">
        <v>1.17E-2</v>
      </c>
      <c r="I4">
        <v>0</v>
      </c>
      <c r="J4">
        <v>0</v>
      </c>
      <c r="K4">
        <v>0</v>
      </c>
      <c r="L4">
        <v>0</v>
      </c>
      <c r="M4">
        <v>0.11699</v>
      </c>
      <c r="N4">
        <v>3.3320000000000002E-2</v>
      </c>
      <c r="O4">
        <v>0.1119</v>
      </c>
      <c r="P4">
        <v>7.528E-2</v>
      </c>
    </row>
    <row r="5" spans="1:16" x14ac:dyDescent="0.2">
      <c r="A5">
        <v>3.993E-2</v>
      </c>
      <c r="B5">
        <v>2.0300000000000001E-3</v>
      </c>
      <c r="C5">
        <v>0</v>
      </c>
      <c r="D5">
        <v>0</v>
      </c>
      <c r="E5">
        <v>5.1119999999999999E-2</v>
      </c>
      <c r="F5">
        <v>0</v>
      </c>
      <c r="G5">
        <v>2.5400000000000002E-3</v>
      </c>
      <c r="H5">
        <v>1.221E-2</v>
      </c>
      <c r="I5">
        <v>0</v>
      </c>
      <c r="J5">
        <v>0</v>
      </c>
      <c r="K5">
        <v>0</v>
      </c>
      <c r="L5">
        <v>0</v>
      </c>
      <c r="M5">
        <v>0.112</v>
      </c>
      <c r="N5">
        <v>3.891E-2</v>
      </c>
      <c r="O5">
        <v>0.10961</v>
      </c>
      <c r="P5">
        <v>7.6799999999999993E-2</v>
      </c>
    </row>
    <row r="6" spans="1:16" x14ac:dyDescent="0.2">
      <c r="A6">
        <v>3.5860000000000003E-2</v>
      </c>
      <c r="B6" s="19">
        <v>5.08634E-4</v>
      </c>
      <c r="C6">
        <v>0</v>
      </c>
      <c r="D6">
        <v>0</v>
      </c>
      <c r="E6">
        <v>4.8070000000000002E-2</v>
      </c>
      <c r="F6">
        <v>0</v>
      </c>
      <c r="G6">
        <v>1.7799999999999999E-3</v>
      </c>
      <c r="H6">
        <v>9.1599999999999997E-3</v>
      </c>
      <c r="I6">
        <v>0</v>
      </c>
      <c r="J6">
        <v>0</v>
      </c>
      <c r="K6">
        <v>0</v>
      </c>
      <c r="L6">
        <v>0</v>
      </c>
      <c r="M6">
        <v>0.11047999999999999</v>
      </c>
      <c r="N6">
        <v>3.764E-2</v>
      </c>
      <c r="O6">
        <v>0.11012</v>
      </c>
      <c r="P6">
        <v>7.2480000000000003E-2</v>
      </c>
    </row>
    <row r="7" spans="1:16" x14ac:dyDescent="0.2">
      <c r="A7">
        <v>3.662E-2</v>
      </c>
      <c r="B7">
        <v>0</v>
      </c>
      <c r="C7">
        <v>0</v>
      </c>
      <c r="D7">
        <v>0</v>
      </c>
      <c r="E7">
        <v>4.6289999999999998E-2</v>
      </c>
      <c r="F7">
        <v>0</v>
      </c>
      <c r="G7">
        <v>3.5599999999999998E-3</v>
      </c>
      <c r="H7">
        <v>9.92E-3</v>
      </c>
      <c r="I7">
        <v>0</v>
      </c>
      <c r="J7">
        <v>0</v>
      </c>
      <c r="K7">
        <v>0</v>
      </c>
      <c r="L7">
        <v>0</v>
      </c>
      <c r="M7">
        <v>0.11093</v>
      </c>
      <c r="N7">
        <v>3.764E-2</v>
      </c>
      <c r="O7">
        <v>0.11063000000000001</v>
      </c>
      <c r="P7">
        <v>7.1720000000000006E-2</v>
      </c>
    </row>
    <row r="8" spans="1:16" x14ac:dyDescent="0.2">
      <c r="A8">
        <v>3.7130000000000003E-2</v>
      </c>
      <c r="B8">
        <v>0</v>
      </c>
      <c r="C8">
        <v>0</v>
      </c>
      <c r="D8">
        <v>0</v>
      </c>
      <c r="E8">
        <v>4.7300000000000002E-2</v>
      </c>
      <c r="F8">
        <v>0</v>
      </c>
      <c r="G8">
        <v>1.7799999999999999E-3</v>
      </c>
      <c r="H8">
        <v>8.1399999999999997E-3</v>
      </c>
      <c r="I8">
        <v>0</v>
      </c>
      <c r="J8">
        <v>0</v>
      </c>
      <c r="K8">
        <v>0</v>
      </c>
      <c r="L8">
        <v>0</v>
      </c>
      <c r="M8">
        <v>0.10818999999999999</v>
      </c>
      <c r="N8">
        <v>4.3740000000000001E-2</v>
      </c>
      <c r="O8">
        <v>0.1147</v>
      </c>
      <c r="P8">
        <v>7.2480000000000003E-2</v>
      </c>
    </row>
    <row r="9" spans="1:16" x14ac:dyDescent="0.2">
      <c r="A9">
        <v>3.4840000000000003E-2</v>
      </c>
      <c r="B9">
        <v>2.0300000000000001E-3</v>
      </c>
      <c r="C9">
        <v>0</v>
      </c>
      <c r="D9">
        <v>0</v>
      </c>
      <c r="E9">
        <v>4.5010000000000001E-2</v>
      </c>
      <c r="F9">
        <v>0</v>
      </c>
      <c r="G9">
        <v>1.5299999999999999E-3</v>
      </c>
      <c r="H9">
        <v>8.1399999999999997E-3</v>
      </c>
      <c r="I9">
        <v>0</v>
      </c>
      <c r="J9">
        <v>0</v>
      </c>
      <c r="K9">
        <v>0</v>
      </c>
      <c r="L9">
        <v>0</v>
      </c>
      <c r="M9">
        <v>0.10915</v>
      </c>
      <c r="N9">
        <v>4.4510000000000001E-2</v>
      </c>
      <c r="O9">
        <v>0.11037</v>
      </c>
      <c r="P9">
        <v>6.8159999999999998E-2</v>
      </c>
    </row>
    <row r="10" spans="1:16" x14ac:dyDescent="0.2">
      <c r="A10">
        <v>3.0519999999999999E-2</v>
      </c>
      <c r="B10">
        <v>1.2700000000000001E-3</v>
      </c>
      <c r="C10">
        <v>0</v>
      </c>
      <c r="D10">
        <v>0</v>
      </c>
      <c r="E10">
        <v>4.3740000000000001E-2</v>
      </c>
      <c r="F10">
        <v>0</v>
      </c>
      <c r="G10">
        <v>4.0699999999999998E-3</v>
      </c>
      <c r="H10">
        <v>9.41E-3</v>
      </c>
      <c r="I10">
        <v>0</v>
      </c>
      <c r="J10">
        <v>0</v>
      </c>
      <c r="K10">
        <v>0</v>
      </c>
      <c r="L10">
        <v>0</v>
      </c>
      <c r="M10">
        <v>0.10452</v>
      </c>
      <c r="N10">
        <v>4.3999999999999997E-2</v>
      </c>
      <c r="O10">
        <v>0.10859000000000001</v>
      </c>
      <c r="P10">
        <v>6.9940000000000002E-2</v>
      </c>
    </row>
    <row r="11" spans="1:16" x14ac:dyDescent="0.2">
      <c r="A11">
        <v>3.2809999999999999E-2</v>
      </c>
      <c r="B11">
        <v>3.31E-3</v>
      </c>
      <c r="C11">
        <v>0</v>
      </c>
      <c r="D11">
        <v>0</v>
      </c>
      <c r="E11">
        <v>4.1450000000000001E-2</v>
      </c>
      <c r="F11">
        <v>0</v>
      </c>
      <c r="G11" s="19">
        <v>5.08634E-4</v>
      </c>
      <c r="H11">
        <v>1.272E-2</v>
      </c>
      <c r="I11">
        <v>0</v>
      </c>
      <c r="J11">
        <v>0</v>
      </c>
      <c r="K11">
        <v>0</v>
      </c>
      <c r="L11">
        <v>0</v>
      </c>
      <c r="M11">
        <v>0.10814</v>
      </c>
      <c r="N11">
        <v>4.5269999999999998E-2</v>
      </c>
      <c r="O11">
        <v>9.9180000000000004E-2</v>
      </c>
      <c r="P11">
        <v>7.1459999999999996E-2</v>
      </c>
    </row>
    <row r="12" spans="1:16" x14ac:dyDescent="0.2">
      <c r="A12">
        <v>3.637E-2</v>
      </c>
      <c r="B12">
        <v>3.0500000000000002E-3</v>
      </c>
      <c r="C12">
        <v>0</v>
      </c>
      <c r="D12">
        <v>0</v>
      </c>
      <c r="E12">
        <v>4.0689999999999997E-2</v>
      </c>
      <c r="F12">
        <v>0</v>
      </c>
      <c r="G12">
        <v>4.0699999999999998E-3</v>
      </c>
      <c r="H12">
        <v>1.272E-2</v>
      </c>
      <c r="I12">
        <v>0</v>
      </c>
      <c r="J12">
        <v>0</v>
      </c>
      <c r="K12">
        <v>0</v>
      </c>
      <c r="L12">
        <v>0</v>
      </c>
      <c r="M12">
        <v>0.10951</v>
      </c>
      <c r="N12">
        <v>4.3740000000000001E-2</v>
      </c>
      <c r="O12">
        <v>0.10045999999999999</v>
      </c>
      <c r="P12">
        <v>6.6379999999999995E-2</v>
      </c>
    </row>
    <row r="13" spans="1:16" x14ac:dyDescent="0.2">
      <c r="A13">
        <v>3.2300000000000002E-2</v>
      </c>
      <c r="B13" s="19">
        <v>7.6295099999999999E-4</v>
      </c>
      <c r="C13">
        <v>0</v>
      </c>
      <c r="D13">
        <v>0</v>
      </c>
      <c r="E13">
        <v>3.7130000000000003E-2</v>
      </c>
      <c r="F13">
        <v>0</v>
      </c>
      <c r="G13">
        <v>1.5299999999999999E-3</v>
      </c>
      <c r="H13">
        <v>1.3729999999999999E-2</v>
      </c>
      <c r="I13">
        <v>0</v>
      </c>
      <c r="J13">
        <v>0</v>
      </c>
      <c r="K13">
        <v>0</v>
      </c>
      <c r="L13">
        <v>0</v>
      </c>
      <c r="M13">
        <v>0.10798000000000001</v>
      </c>
      <c r="N13">
        <v>4.3740000000000001E-2</v>
      </c>
      <c r="O13">
        <v>0.10808</v>
      </c>
      <c r="P13">
        <v>7.3499999999999996E-2</v>
      </c>
    </row>
    <row r="14" spans="1:16" x14ac:dyDescent="0.2">
      <c r="A14">
        <v>3.4079999999999999E-2</v>
      </c>
      <c r="B14" s="19">
        <v>7.6295099999999999E-4</v>
      </c>
      <c r="C14">
        <v>0</v>
      </c>
      <c r="D14">
        <v>0</v>
      </c>
      <c r="E14">
        <v>3.56E-2</v>
      </c>
      <c r="F14">
        <v>0</v>
      </c>
      <c r="G14">
        <v>3.5599999999999998E-3</v>
      </c>
      <c r="H14">
        <v>1.5259999999999999E-2</v>
      </c>
      <c r="I14">
        <v>0</v>
      </c>
      <c r="J14">
        <v>0</v>
      </c>
      <c r="K14">
        <v>0</v>
      </c>
      <c r="L14">
        <v>0</v>
      </c>
      <c r="M14">
        <v>0.11124000000000001</v>
      </c>
      <c r="N14">
        <v>4.3490000000000001E-2</v>
      </c>
      <c r="O14">
        <v>9.9440000000000001E-2</v>
      </c>
      <c r="P14">
        <v>7.324E-2</v>
      </c>
    </row>
    <row r="15" spans="1:16" x14ac:dyDescent="0.2">
      <c r="A15">
        <v>3.4329999999999999E-2</v>
      </c>
      <c r="B15">
        <v>0</v>
      </c>
      <c r="C15">
        <v>0</v>
      </c>
      <c r="D15">
        <v>0</v>
      </c>
      <c r="E15">
        <v>3.3570000000000003E-2</v>
      </c>
      <c r="F15">
        <v>0</v>
      </c>
      <c r="G15">
        <v>3.5599999999999998E-3</v>
      </c>
      <c r="H15">
        <v>1.653E-2</v>
      </c>
      <c r="I15">
        <v>0</v>
      </c>
      <c r="J15">
        <v>0</v>
      </c>
      <c r="K15">
        <v>0</v>
      </c>
      <c r="L15">
        <v>0</v>
      </c>
      <c r="M15">
        <v>0.10446999999999999</v>
      </c>
      <c r="N15">
        <v>4.2220000000000001E-2</v>
      </c>
      <c r="O15">
        <v>0.10045999999999999</v>
      </c>
      <c r="P15">
        <v>7.1459999999999996E-2</v>
      </c>
    </row>
    <row r="16" spans="1:16" x14ac:dyDescent="0.2">
      <c r="A16">
        <v>3.6110000000000003E-2</v>
      </c>
      <c r="B16">
        <v>2.2899999999999999E-3</v>
      </c>
      <c r="C16">
        <v>0</v>
      </c>
      <c r="D16">
        <v>0</v>
      </c>
      <c r="E16">
        <v>3.4590000000000003E-2</v>
      </c>
      <c r="F16">
        <v>0</v>
      </c>
      <c r="G16">
        <v>4.0699999999999998E-3</v>
      </c>
      <c r="H16">
        <v>1.3480000000000001E-2</v>
      </c>
      <c r="I16">
        <v>0</v>
      </c>
      <c r="J16">
        <v>0</v>
      </c>
      <c r="K16">
        <v>0</v>
      </c>
      <c r="L16">
        <v>0</v>
      </c>
      <c r="M16">
        <v>0.10356</v>
      </c>
      <c r="N16">
        <v>4.8320000000000002E-2</v>
      </c>
      <c r="O16">
        <v>0.10198</v>
      </c>
      <c r="P16">
        <v>7.1459999999999996E-2</v>
      </c>
    </row>
    <row r="17" spans="1:16" x14ac:dyDescent="0.2">
      <c r="A17">
        <v>3.4840000000000003E-2</v>
      </c>
      <c r="B17">
        <v>3.81E-3</v>
      </c>
      <c r="C17">
        <v>0</v>
      </c>
      <c r="D17">
        <v>1.0200000000000001E-3</v>
      </c>
      <c r="E17">
        <v>3.1280000000000002E-2</v>
      </c>
      <c r="F17">
        <v>0</v>
      </c>
      <c r="G17">
        <v>1.5299999999999999E-3</v>
      </c>
      <c r="H17">
        <v>1.806E-2</v>
      </c>
      <c r="I17">
        <v>0</v>
      </c>
      <c r="J17">
        <v>0</v>
      </c>
      <c r="K17">
        <v>0</v>
      </c>
      <c r="L17">
        <v>0</v>
      </c>
      <c r="M17">
        <v>0.1062</v>
      </c>
      <c r="N17">
        <v>4.2729999999999997E-2</v>
      </c>
      <c r="O17">
        <v>0.10478</v>
      </c>
      <c r="P17">
        <v>7.6300000000000007E-2</v>
      </c>
    </row>
    <row r="18" spans="1:16" x14ac:dyDescent="0.2">
      <c r="A18">
        <v>3.4840000000000003E-2</v>
      </c>
      <c r="B18">
        <v>4.5799999999999999E-3</v>
      </c>
      <c r="C18">
        <v>0</v>
      </c>
      <c r="D18" s="19">
        <v>2.54317E-4</v>
      </c>
      <c r="E18">
        <v>3.3059999999999999E-2</v>
      </c>
      <c r="F18">
        <v>0</v>
      </c>
      <c r="G18">
        <v>2.8E-3</v>
      </c>
      <c r="H18">
        <v>1.78E-2</v>
      </c>
      <c r="I18">
        <v>0</v>
      </c>
      <c r="J18">
        <v>0</v>
      </c>
      <c r="K18">
        <v>0</v>
      </c>
      <c r="L18">
        <v>0</v>
      </c>
      <c r="M18">
        <v>0.1032</v>
      </c>
      <c r="N18">
        <v>4.6289999999999998E-2</v>
      </c>
      <c r="O18">
        <v>9.9180000000000004E-2</v>
      </c>
      <c r="P18">
        <v>7.0190000000000002E-2</v>
      </c>
    </row>
    <row r="19" spans="1:16" x14ac:dyDescent="0.2">
      <c r="A19">
        <v>3.3320000000000002E-2</v>
      </c>
      <c r="B19">
        <v>3.31E-3</v>
      </c>
      <c r="C19">
        <v>0</v>
      </c>
      <c r="D19">
        <v>0</v>
      </c>
      <c r="E19">
        <v>2.9760000000000002E-2</v>
      </c>
      <c r="F19">
        <v>0</v>
      </c>
      <c r="G19">
        <v>4.5799999999999999E-3</v>
      </c>
      <c r="H19">
        <v>1.678E-2</v>
      </c>
      <c r="I19">
        <v>0</v>
      </c>
      <c r="J19">
        <v>0</v>
      </c>
      <c r="K19">
        <v>0</v>
      </c>
      <c r="L19">
        <v>0</v>
      </c>
      <c r="M19">
        <v>9.7250000000000003E-2</v>
      </c>
      <c r="N19">
        <v>4.5269999999999998E-2</v>
      </c>
      <c r="O19">
        <v>0.10198</v>
      </c>
      <c r="P19">
        <v>7.553E-2</v>
      </c>
    </row>
    <row r="20" spans="1:16" x14ac:dyDescent="0.2">
      <c r="A20">
        <v>2.8740000000000002E-2</v>
      </c>
      <c r="B20">
        <v>3.31E-3</v>
      </c>
      <c r="C20">
        <v>0</v>
      </c>
      <c r="D20">
        <v>1.0200000000000001E-3</v>
      </c>
      <c r="E20">
        <v>2.7470000000000001E-2</v>
      </c>
      <c r="F20">
        <v>0</v>
      </c>
      <c r="G20">
        <v>5.5900000000000004E-3</v>
      </c>
      <c r="H20">
        <v>1.602E-2</v>
      </c>
      <c r="I20">
        <v>0</v>
      </c>
      <c r="J20">
        <v>0</v>
      </c>
      <c r="K20">
        <v>0</v>
      </c>
      <c r="L20">
        <v>0</v>
      </c>
      <c r="M20">
        <v>0.10641</v>
      </c>
      <c r="N20">
        <v>4.6789999999999998E-2</v>
      </c>
      <c r="O20">
        <v>0.10173</v>
      </c>
      <c r="P20">
        <v>7.6039999999999996E-2</v>
      </c>
    </row>
    <row r="21" spans="1:16" x14ac:dyDescent="0.2">
      <c r="A21">
        <v>2.7720000000000002E-2</v>
      </c>
      <c r="B21">
        <v>3.81E-3</v>
      </c>
      <c r="C21">
        <v>1.0200000000000001E-3</v>
      </c>
      <c r="D21">
        <v>2.5400000000000002E-3</v>
      </c>
      <c r="E21">
        <v>2.2890000000000001E-2</v>
      </c>
      <c r="F21">
        <v>0</v>
      </c>
      <c r="G21">
        <v>5.0899999999999999E-3</v>
      </c>
      <c r="H21">
        <v>1.907E-2</v>
      </c>
      <c r="I21">
        <v>0</v>
      </c>
      <c r="J21">
        <v>0</v>
      </c>
      <c r="K21">
        <v>0</v>
      </c>
      <c r="L21">
        <v>0</v>
      </c>
      <c r="M21">
        <v>0.10264</v>
      </c>
      <c r="N21">
        <v>4.1709999999999997E-2</v>
      </c>
      <c r="O21">
        <v>9.486E-2</v>
      </c>
      <c r="P21">
        <v>7.757E-2</v>
      </c>
    </row>
    <row r="22" spans="1:16" x14ac:dyDescent="0.2">
      <c r="A22">
        <v>3.2300000000000002E-2</v>
      </c>
      <c r="B22">
        <v>4.5799999999999999E-3</v>
      </c>
      <c r="C22">
        <v>0</v>
      </c>
      <c r="D22">
        <v>1.2700000000000001E-3</v>
      </c>
      <c r="E22">
        <v>2.7720000000000002E-2</v>
      </c>
      <c r="F22">
        <v>0</v>
      </c>
      <c r="G22">
        <v>5.8500000000000002E-3</v>
      </c>
      <c r="H22">
        <v>1.907E-2</v>
      </c>
      <c r="I22">
        <v>0</v>
      </c>
      <c r="J22">
        <v>0</v>
      </c>
      <c r="K22">
        <v>0</v>
      </c>
      <c r="L22">
        <v>0</v>
      </c>
      <c r="M22">
        <v>0.10152</v>
      </c>
      <c r="N22">
        <v>4.7300000000000002E-2</v>
      </c>
      <c r="O22">
        <v>9.1050000000000006E-2</v>
      </c>
      <c r="P22">
        <v>6.9680000000000006E-2</v>
      </c>
    </row>
    <row r="23" spans="1:16" x14ac:dyDescent="0.2">
      <c r="A23">
        <v>2.8989999999999998E-2</v>
      </c>
      <c r="B23">
        <v>5.3400000000000001E-3</v>
      </c>
      <c r="C23" s="19">
        <v>2.54317E-4</v>
      </c>
      <c r="D23">
        <v>4.5799999999999999E-3</v>
      </c>
      <c r="E23">
        <v>2.2380000000000001E-2</v>
      </c>
      <c r="F23">
        <v>0</v>
      </c>
      <c r="G23">
        <v>3.5599999999999998E-3</v>
      </c>
      <c r="H23">
        <v>2.009E-2</v>
      </c>
      <c r="I23">
        <v>0</v>
      </c>
      <c r="J23">
        <v>0</v>
      </c>
      <c r="K23">
        <v>0</v>
      </c>
      <c r="L23">
        <v>0</v>
      </c>
      <c r="M23">
        <v>9.5219999999999999E-2</v>
      </c>
      <c r="N23">
        <v>4.2979999999999997E-2</v>
      </c>
      <c r="O23">
        <v>9.0029999999999999E-2</v>
      </c>
      <c r="P23">
        <v>7.6799999999999993E-2</v>
      </c>
    </row>
    <row r="24" spans="1:16" x14ac:dyDescent="0.2">
      <c r="A24">
        <v>2.9760000000000002E-2</v>
      </c>
      <c r="B24">
        <v>7.1199999999999996E-3</v>
      </c>
      <c r="C24">
        <v>1.5299999999999999E-3</v>
      </c>
      <c r="D24">
        <v>4.0699999999999998E-3</v>
      </c>
      <c r="E24">
        <v>2.7720000000000002E-2</v>
      </c>
      <c r="F24">
        <v>0</v>
      </c>
      <c r="G24">
        <v>8.6499999999999997E-3</v>
      </c>
      <c r="H24">
        <v>2.2890000000000001E-2</v>
      </c>
      <c r="I24">
        <v>0</v>
      </c>
      <c r="J24">
        <v>0</v>
      </c>
      <c r="K24">
        <v>0</v>
      </c>
      <c r="L24">
        <v>0</v>
      </c>
      <c r="M24">
        <v>0.1004</v>
      </c>
      <c r="N24">
        <v>3.9419999999999997E-2</v>
      </c>
      <c r="O24">
        <v>9.1050000000000006E-2</v>
      </c>
      <c r="P24">
        <v>7.4770000000000003E-2</v>
      </c>
    </row>
    <row r="25" spans="1:16" x14ac:dyDescent="0.2">
      <c r="A25">
        <v>3.1789999999999999E-2</v>
      </c>
      <c r="B25">
        <v>6.1000000000000004E-3</v>
      </c>
      <c r="C25">
        <v>3.31E-3</v>
      </c>
      <c r="D25">
        <v>4.8300000000000001E-3</v>
      </c>
      <c r="E25">
        <v>1.882E-2</v>
      </c>
      <c r="F25">
        <v>0</v>
      </c>
      <c r="G25">
        <v>5.8500000000000002E-3</v>
      </c>
      <c r="H25">
        <v>2.2380000000000001E-2</v>
      </c>
      <c r="I25">
        <v>0</v>
      </c>
      <c r="J25">
        <v>0</v>
      </c>
      <c r="K25">
        <v>0</v>
      </c>
      <c r="L25">
        <v>0</v>
      </c>
      <c r="M25">
        <v>0.10264</v>
      </c>
      <c r="N25">
        <v>3.866E-2</v>
      </c>
      <c r="O25">
        <v>9.0539999999999995E-2</v>
      </c>
      <c r="P25">
        <v>7.4770000000000003E-2</v>
      </c>
    </row>
    <row r="26" spans="1:16" x14ac:dyDescent="0.2">
      <c r="A26">
        <v>3.4079999999999999E-2</v>
      </c>
      <c r="B26">
        <v>7.3800000000000003E-3</v>
      </c>
      <c r="C26">
        <v>1.2700000000000001E-3</v>
      </c>
      <c r="D26">
        <v>5.0899999999999999E-3</v>
      </c>
      <c r="E26">
        <v>2.4410000000000001E-2</v>
      </c>
      <c r="F26">
        <v>0</v>
      </c>
      <c r="G26">
        <v>8.1399999999999997E-3</v>
      </c>
      <c r="H26">
        <v>2.6700000000000002E-2</v>
      </c>
      <c r="I26">
        <v>0</v>
      </c>
      <c r="J26">
        <v>0</v>
      </c>
      <c r="K26">
        <v>0</v>
      </c>
      <c r="L26">
        <v>0</v>
      </c>
      <c r="M26">
        <v>0.10468</v>
      </c>
      <c r="N26">
        <v>4.8070000000000002E-2</v>
      </c>
      <c r="O26">
        <v>8.9520000000000002E-2</v>
      </c>
      <c r="P26">
        <v>7.3499999999999996E-2</v>
      </c>
    </row>
    <row r="27" spans="1:16" x14ac:dyDescent="0.2">
      <c r="A27">
        <v>3.2550000000000003E-2</v>
      </c>
      <c r="B27">
        <v>6.8700000000000002E-3</v>
      </c>
      <c r="C27">
        <v>1.0200000000000001E-3</v>
      </c>
      <c r="D27">
        <v>4.5799999999999999E-3</v>
      </c>
      <c r="E27">
        <v>2.5940000000000001E-2</v>
      </c>
      <c r="F27">
        <v>0</v>
      </c>
      <c r="G27">
        <v>6.8700000000000002E-3</v>
      </c>
      <c r="H27">
        <v>2.8230000000000002E-2</v>
      </c>
      <c r="I27">
        <v>0</v>
      </c>
      <c r="J27">
        <v>0</v>
      </c>
      <c r="K27">
        <v>0</v>
      </c>
      <c r="L27">
        <v>0</v>
      </c>
      <c r="M27">
        <v>0.10605000000000001</v>
      </c>
      <c r="N27">
        <v>4.8570000000000002E-2</v>
      </c>
      <c r="O27">
        <v>9.1050000000000006E-2</v>
      </c>
      <c r="P27">
        <v>7.4260000000000007E-2</v>
      </c>
    </row>
    <row r="28" spans="1:16" x14ac:dyDescent="0.2">
      <c r="A28">
        <v>3.2039999999999999E-2</v>
      </c>
      <c r="B28">
        <v>6.6100000000000004E-3</v>
      </c>
      <c r="C28">
        <v>2.5400000000000002E-3</v>
      </c>
      <c r="D28">
        <v>6.1000000000000004E-3</v>
      </c>
      <c r="E28">
        <v>2.4160000000000001E-2</v>
      </c>
      <c r="F28">
        <v>0</v>
      </c>
      <c r="G28">
        <v>6.8700000000000002E-3</v>
      </c>
      <c r="H28">
        <v>3.3320000000000002E-2</v>
      </c>
      <c r="I28">
        <v>0</v>
      </c>
      <c r="J28">
        <v>0</v>
      </c>
      <c r="K28">
        <v>0</v>
      </c>
      <c r="L28">
        <v>0</v>
      </c>
      <c r="M28">
        <v>0.10446999999999999</v>
      </c>
      <c r="N28">
        <v>5.4170000000000003E-2</v>
      </c>
      <c r="O28">
        <v>8.4940000000000002E-2</v>
      </c>
      <c r="P28">
        <v>7.8079999999999997E-2</v>
      </c>
    </row>
    <row r="29" spans="1:16" x14ac:dyDescent="0.2">
      <c r="A29">
        <v>2.6190000000000001E-2</v>
      </c>
      <c r="B29">
        <v>6.1000000000000004E-3</v>
      </c>
      <c r="C29">
        <v>5.0899999999999999E-3</v>
      </c>
      <c r="D29">
        <v>1.221E-2</v>
      </c>
      <c r="E29">
        <v>1.907E-2</v>
      </c>
      <c r="F29">
        <v>0</v>
      </c>
      <c r="G29">
        <v>7.3800000000000003E-3</v>
      </c>
      <c r="H29">
        <v>3.2300000000000002E-2</v>
      </c>
      <c r="I29">
        <v>0</v>
      </c>
      <c r="J29">
        <v>0</v>
      </c>
      <c r="K29">
        <v>0</v>
      </c>
      <c r="L29">
        <v>0</v>
      </c>
      <c r="M29">
        <v>0.10885</v>
      </c>
      <c r="N29">
        <v>4.6539999999999998E-2</v>
      </c>
      <c r="O29">
        <v>8.6209999999999995E-2</v>
      </c>
      <c r="P29">
        <v>8.2650000000000001E-2</v>
      </c>
    </row>
    <row r="30" spans="1:16" x14ac:dyDescent="0.2">
      <c r="A30">
        <v>2.9760000000000002E-2</v>
      </c>
      <c r="B30">
        <v>9.1599999999999997E-3</v>
      </c>
      <c r="C30">
        <v>2.2899999999999999E-3</v>
      </c>
      <c r="D30">
        <v>2.162E-2</v>
      </c>
      <c r="E30">
        <v>2.085E-2</v>
      </c>
      <c r="F30">
        <v>0</v>
      </c>
      <c r="G30">
        <v>6.8700000000000002E-3</v>
      </c>
      <c r="H30">
        <v>3.5099999999999999E-2</v>
      </c>
      <c r="I30">
        <v>0</v>
      </c>
      <c r="J30">
        <v>0</v>
      </c>
      <c r="K30">
        <v>0</v>
      </c>
      <c r="L30">
        <v>0</v>
      </c>
      <c r="M30">
        <v>0.10421999999999999</v>
      </c>
      <c r="N30">
        <v>4.6539999999999998E-2</v>
      </c>
      <c r="O30">
        <v>8.9270000000000002E-2</v>
      </c>
      <c r="P30">
        <v>8.4180000000000005E-2</v>
      </c>
    </row>
    <row r="31" spans="1:16" x14ac:dyDescent="0.2">
      <c r="A31">
        <v>2.7210000000000002E-2</v>
      </c>
      <c r="B31">
        <v>1.119E-2</v>
      </c>
      <c r="C31">
        <v>3.0500000000000002E-3</v>
      </c>
      <c r="D31">
        <v>1.5769999999999999E-2</v>
      </c>
      <c r="E31">
        <v>2.035E-2</v>
      </c>
      <c r="F31">
        <v>0</v>
      </c>
      <c r="G31">
        <v>5.3400000000000001E-3</v>
      </c>
      <c r="H31">
        <v>3.764E-2</v>
      </c>
      <c r="I31">
        <v>0</v>
      </c>
      <c r="J31">
        <v>0</v>
      </c>
      <c r="K31">
        <v>0</v>
      </c>
      <c r="L31">
        <v>0</v>
      </c>
      <c r="M31">
        <v>0.11129</v>
      </c>
      <c r="N31">
        <v>4.6289999999999998E-2</v>
      </c>
      <c r="O31">
        <v>8.6209999999999995E-2</v>
      </c>
      <c r="P31">
        <v>8.3159999999999998E-2</v>
      </c>
    </row>
    <row r="32" spans="1:16" x14ac:dyDescent="0.2">
      <c r="A32">
        <v>2.9250000000000002E-2</v>
      </c>
      <c r="B32">
        <v>8.8999999999999999E-3</v>
      </c>
      <c r="C32">
        <v>3.81E-3</v>
      </c>
      <c r="D32">
        <v>1.831E-2</v>
      </c>
      <c r="E32">
        <v>1.678E-2</v>
      </c>
      <c r="F32">
        <v>0</v>
      </c>
      <c r="G32">
        <v>6.8700000000000002E-3</v>
      </c>
      <c r="H32">
        <v>3.4329999999999999E-2</v>
      </c>
      <c r="I32">
        <v>0</v>
      </c>
      <c r="J32">
        <v>0</v>
      </c>
      <c r="K32">
        <v>0</v>
      </c>
      <c r="L32">
        <v>0</v>
      </c>
      <c r="M32">
        <v>0.1087</v>
      </c>
      <c r="N32">
        <v>4.8070000000000002E-2</v>
      </c>
      <c r="O32">
        <v>7.8579999999999997E-2</v>
      </c>
      <c r="P32">
        <v>8.4690000000000001E-2</v>
      </c>
    </row>
    <row r="33" spans="1:16" x14ac:dyDescent="0.2">
      <c r="A33">
        <v>3.0009999999999998E-2</v>
      </c>
      <c r="B33">
        <v>8.8999999999999999E-3</v>
      </c>
      <c r="C33">
        <v>3.0500000000000002E-3</v>
      </c>
      <c r="D33">
        <v>2.111E-2</v>
      </c>
      <c r="E33">
        <v>1.3990000000000001E-2</v>
      </c>
      <c r="F33">
        <v>0</v>
      </c>
      <c r="G33">
        <v>1.3729999999999999E-2</v>
      </c>
      <c r="H33">
        <v>4.1959999999999997E-2</v>
      </c>
      <c r="I33">
        <v>0</v>
      </c>
      <c r="J33">
        <v>0</v>
      </c>
      <c r="K33">
        <v>0</v>
      </c>
      <c r="L33">
        <v>0</v>
      </c>
      <c r="M33">
        <v>0.10681</v>
      </c>
      <c r="N33">
        <v>5.0610000000000002E-2</v>
      </c>
      <c r="O33">
        <v>8.9770000000000003E-2</v>
      </c>
      <c r="P33">
        <v>8.7489999999999998E-2</v>
      </c>
    </row>
    <row r="34" spans="1:16" x14ac:dyDescent="0.2">
      <c r="A34">
        <v>3.1029999999999999E-2</v>
      </c>
      <c r="B34">
        <v>1.3220000000000001E-2</v>
      </c>
      <c r="C34">
        <v>3.31E-3</v>
      </c>
      <c r="D34">
        <v>2.5180000000000001E-2</v>
      </c>
      <c r="E34">
        <v>1.958E-2</v>
      </c>
      <c r="F34">
        <v>0</v>
      </c>
      <c r="G34">
        <v>1.6279999999999999E-2</v>
      </c>
      <c r="H34">
        <v>3.764E-2</v>
      </c>
      <c r="I34">
        <v>0</v>
      </c>
      <c r="J34">
        <v>0</v>
      </c>
      <c r="K34">
        <v>0</v>
      </c>
      <c r="L34">
        <v>0</v>
      </c>
      <c r="M34">
        <v>0.10630000000000001</v>
      </c>
      <c r="N34">
        <v>4.6539999999999998E-2</v>
      </c>
      <c r="O34">
        <v>8.3669999999999994E-2</v>
      </c>
      <c r="P34">
        <v>9.1050000000000006E-2</v>
      </c>
    </row>
    <row r="35" spans="1:16" x14ac:dyDescent="0.2">
      <c r="A35">
        <v>2.8740000000000002E-2</v>
      </c>
      <c r="B35">
        <v>1.1440000000000001E-2</v>
      </c>
      <c r="C35">
        <v>3.31E-3</v>
      </c>
      <c r="D35">
        <v>2.8230000000000002E-2</v>
      </c>
      <c r="E35">
        <v>2.06E-2</v>
      </c>
      <c r="F35">
        <v>0</v>
      </c>
      <c r="G35">
        <v>1.4749999999999999E-2</v>
      </c>
      <c r="H35">
        <v>4.4760000000000001E-2</v>
      </c>
      <c r="I35">
        <v>0</v>
      </c>
      <c r="J35">
        <v>0</v>
      </c>
      <c r="K35">
        <v>0</v>
      </c>
      <c r="L35">
        <v>0</v>
      </c>
      <c r="M35">
        <v>0.10671</v>
      </c>
      <c r="N35">
        <v>4.5780000000000001E-2</v>
      </c>
      <c r="O35">
        <v>8.5199999999999998E-2</v>
      </c>
      <c r="P35">
        <v>8.3419999999999994E-2</v>
      </c>
    </row>
    <row r="36" spans="1:16" x14ac:dyDescent="0.2">
      <c r="A36">
        <v>3.2300000000000002E-2</v>
      </c>
      <c r="B36">
        <v>9.92E-3</v>
      </c>
      <c r="C36">
        <v>4.5799999999999999E-3</v>
      </c>
      <c r="D36">
        <v>2.7210000000000002E-2</v>
      </c>
      <c r="E36">
        <v>1.5509999999999999E-2</v>
      </c>
      <c r="F36">
        <v>0</v>
      </c>
      <c r="G36">
        <v>1.4239999999999999E-2</v>
      </c>
      <c r="H36">
        <v>4.7559999999999998E-2</v>
      </c>
      <c r="I36">
        <v>0</v>
      </c>
      <c r="J36">
        <v>0</v>
      </c>
      <c r="K36">
        <v>0</v>
      </c>
      <c r="L36">
        <v>0</v>
      </c>
      <c r="M36">
        <v>0.10976</v>
      </c>
      <c r="N36">
        <v>5.0099999999999999E-2</v>
      </c>
      <c r="O36">
        <v>8.3669999999999994E-2</v>
      </c>
      <c r="P36">
        <v>9.1810000000000003E-2</v>
      </c>
    </row>
    <row r="37" spans="1:16" x14ac:dyDescent="0.2">
      <c r="A37">
        <v>3.2300000000000002E-2</v>
      </c>
      <c r="B37">
        <v>9.6600000000000002E-3</v>
      </c>
      <c r="C37">
        <v>5.3400000000000001E-3</v>
      </c>
      <c r="D37">
        <v>2.8230000000000002E-2</v>
      </c>
      <c r="E37">
        <v>1.755E-2</v>
      </c>
      <c r="F37">
        <v>0</v>
      </c>
      <c r="G37">
        <v>1.4239999999999999E-2</v>
      </c>
      <c r="H37">
        <v>4.3229999999999998E-2</v>
      </c>
      <c r="I37">
        <v>0</v>
      </c>
      <c r="J37">
        <v>0</v>
      </c>
      <c r="K37">
        <v>0</v>
      </c>
      <c r="L37">
        <v>0</v>
      </c>
      <c r="M37">
        <v>0.10559</v>
      </c>
      <c r="N37">
        <v>5.0610000000000002E-2</v>
      </c>
      <c r="O37">
        <v>8.5199999999999998E-2</v>
      </c>
      <c r="P37">
        <v>8.9010000000000006E-2</v>
      </c>
    </row>
    <row r="38" spans="1:16" x14ac:dyDescent="0.2">
      <c r="A38">
        <v>2.8230000000000002E-2</v>
      </c>
      <c r="B38">
        <v>1.068E-2</v>
      </c>
      <c r="C38">
        <v>5.5900000000000004E-3</v>
      </c>
      <c r="D38">
        <v>3.0769999999999999E-2</v>
      </c>
      <c r="E38">
        <v>1.831E-2</v>
      </c>
      <c r="F38">
        <v>0</v>
      </c>
      <c r="G38">
        <v>1.5259999999999999E-2</v>
      </c>
      <c r="H38">
        <v>4.6030000000000001E-2</v>
      </c>
      <c r="I38">
        <v>0</v>
      </c>
      <c r="J38">
        <v>0</v>
      </c>
      <c r="K38">
        <v>0</v>
      </c>
      <c r="L38">
        <v>0</v>
      </c>
      <c r="M38">
        <v>0.11144</v>
      </c>
      <c r="N38">
        <v>5.3920000000000003E-2</v>
      </c>
      <c r="O38">
        <v>8.4940000000000002E-2</v>
      </c>
      <c r="P38">
        <v>9.0789999999999996E-2</v>
      </c>
    </row>
    <row r="39" spans="1:16" x14ac:dyDescent="0.2">
      <c r="A39">
        <v>3.0519999999999999E-2</v>
      </c>
      <c r="B39">
        <v>1.068E-2</v>
      </c>
      <c r="C39">
        <v>6.6100000000000004E-3</v>
      </c>
      <c r="D39">
        <v>3.8399999999999997E-2</v>
      </c>
      <c r="E39">
        <v>1.602E-2</v>
      </c>
      <c r="F39">
        <v>0</v>
      </c>
      <c r="G39">
        <v>1.6279999999999999E-2</v>
      </c>
      <c r="H39">
        <v>4.9079999999999999E-2</v>
      </c>
      <c r="I39">
        <v>0</v>
      </c>
      <c r="J39">
        <v>0</v>
      </c>
      <c r="K39">
        <v>0</v>
      </c>
      <c r="L39">
        <v>0</v>
      </c>
      <c r="M39">
        <v>0.10961</v>
      </c>
      <c r="N39">
        <v>5.2130000000000003E-2</v>
      </c>
      <c r="O39">
        <v>8.9010000000000006E-2</v>
      </c>
      <c r="P39">
        <v>9.8419999999999994E-2</v>
      </c>
    </row>
    <row r="40" spans="1:16" x14ac:dyDescent="0.2">
      <c r="A40">
        <v>2.7720000000000002E-2</v>
      </c>
      <c r="B40">
        <v>1.17E-2</v>
      </c>
      <c r="C40">
        <v>8.8999999999999999E-3</v>
      </c>
      <c r="D40">
        <v>3.789E-2</v>
      </c>
      <c r="E40">
        <v>1.602E-2</v>
      </c>
      <c r="F40">
        <v>1.2700000000000001E-3</v>
      </c>
      <c r="G40">
        <v>1.602E-2</v>
      </c>
      <c r="H40">
        <v>5.2389999999999999E-2</v>
      </c>
      <c r="I40">
        <v>0</v>
      </c>
      <c r="J40">
        <v>0</v>
      </c>
      <c r="K40">
        <v>0</v>
      </c>
      <c r="L40">
        <v>0</v>
      </c>
      <c r="M40">
        <v>0.11337</v>
      </c>
      <c r="N40">
        <v>5.0099999999999999E-2</v>
      </c>
      <c r="O40">
        <v>8.8499999999999995E-2</v>
      </c>
      <c r="P40">
        <v>9.8169999999999993E-2</v>
      </c>
    </row>
    <row r="41" spans="1:16" x14ac:dyDescent="0.2">
      <c r="A41">
        <v>3.0009999999999998E-2</v>
      </c>
      <c r="B41">
        <v>1.119E-2</v>
      </c>
      <c r="C41">
        <v>6.1000000000000004E-3</v>
      </c>
      <c r="D41">
        <v>4.5269999999999998E-2</v>
      </c>
      <c r="E41">
        <v>1.5769999999999999E-2</v>
      </c>
      <c r="F41">
        <v>1.5299999999999999E-3</v>
      </c>
      <c r="G41">
        <v>1.78E-2</v>
      </c>
      <c r="H41">
        <v>5.3659999999999999E-2</v>
      </c>
      <c r="I41">
        <v>0</v>
      </c>
      <c r="J41">
        <v>0</v>
      </c>
      <c r="K41">
        <v>0</v>
      </c>
      <c r="L41">
        <v>0</v>
      </c>
      <c r="M41">
        <v>0.11734</v>
      </c>
      <c r="N41">
        <v>5.4170000000000003E-2</v>
      </c>
      <c r="O41">
        <v>9.0029999999999999E-2</v>
      </c>
      <c r="P41">
        <v>9.3079999999999996E-2</v>
      </c>
    </row>
    <row r="42" spans="1:16" x14ac:dyDescent="0.2">
      <c r="A42">
        <v>2.7470000000000001E-2</v>
      </c>
      <c r="B42">
        <v>1.3729999999999999E-2</v>
      </c>
      <c r="C42">
        <v>9.92E-3</v>
      </c>
      <c r="D42">
        <v>4.2470000000000001E-2</v>
      </c>
      <c r="E42">
        <v>2.111E-2</v>
      </c>
      <c r="F42">
        <v>2.0300000000000001E-3</v>
      </c>
      <c r="G42">
        <v>2.162E-2</v>
      </c>
      <c r="H42">
        <v>5.3659999999999999E-2</v>
      </c>
      <c r="I42">
        <v>0</v>
      </c>
      <c r="J42">
        <v>0</v>
      </c>
      <c r="K42">
        <v>0</v>
      </c>
      <c r="L42">
        <v>0</v>
      </c>
      <c r="M42">
        <v>0.12187000000000001</v>
      </c>
      <c r="N42">
        <v>5.8999999999999997E-2</v>
      </c>
      <c r="O42">
        <v>9.486E-2</v>
      </c>
      <c r="P42">
        <v>9.8930000000000004E-2</v>
      </c>
    </row>
    <row r="43" spans="1:16" x14ac:dyDescent="0.2">
      <c r="A43">
        <v>3.2809999999999999E-2</v>
      </c>
      <c r="B43">
        <v>1.094E-2</v>
      </c>
      <c r="C43">
        <v>8.3899999999999999E-3</v>
      </c>
      <c r="D43">
        <v>4.2470000000000001E-2</v>
      </c>
      <c r="E43">
        <v>1.729E-2</v>
      </c>
      <c r="F43">
        <v>0</v>
      </c>
      <c r="G43">
        <v>1.882E-2</v>
      </c>
      <c r="H43">
        <v>5.4679999999999999E-2</v>
      </c>
      <c r="I43">
        <v>0</v>
      </c>
      <c r="J43">
        <v>0</v>
      </c>
      <c r="K43">
        <v>0</v>
      </c>
      <c r="L43">
        <v>0</v>
      </c>
      <c r="M43">
        <v>0.11821</v>
      </c>
      <c r="N43">
        <v>6.4089999999999994E-2</v>
      </c>
      <c r="O43">
        <v>9.257E-2</v>
      </c>
      <c r="P43">
        <v>0.10478</v>
      </c>
    </row>
    <row r="44" spans="1:16" x14ac:dyDescent="0.2">
      <c r="A44">
        <v>2.5430000000000001E-2</v>
      </c>
      <c r="B44">
        <v>1.017E-2</v>
      </c>
      <c r="C44">
        <v>1.017E-2</v>
      </c>
      <c r="D44">
        <v>4.4510000000000001E-2</v>
      </c>
      <c r="E44">
        <v>1.6279999999999999E-2</v>
      </c>
      <c r="F44">
        <v>1.7799999999999999E-3</v>
      </c>
      <c r="G44">
        <v>1.831E-2</v>
      </c>
      <c r="H44">
        <v>5.4679999999999999E-2</v>
      </c>
      <c r="I44">
        <v>0</v>
      </c>
      <c r="J44">
        <v>0</v>
      </c>
      <c r="K44">
        <v>0</v>
      </c>
      <c r="L44">
        <v>0</v>
      </c>
      <c r="M44">
        <v>0.12257999999999999</v>
      </c>
      <c r="N44">
        <v>5.8999999999999997E-2</v>
      </c>
      <c r="O44">
        <v>9.3840000000000007E-2</v>
      </c>
      <c r="P44">
        <v>0.10885</v>
      </c>
    </row>
    <row r="45" spans="1:16" x14ac:dyDescent="0.2">
      <c r="A45">
        <v>2.7720000000000002E-2</v>
      </c>
      <c r="B45">
        <v>1.3220000000000001E-2</v>
      </c>
      <c r="C45">
        <v>1.119E-2</v>
      </c>
      <c r="D45">
        <v>4.7559999999999998E-2</v>
      </c>
      <c r="E45">
        <v>1.4999999999999999E-2</v>
      </c>
      <c r="F45">
        <v>2.5400000000000002E-3</v>
      </c>
      <c r="G45">
        <v>2.4410000000000001E-2</v>
      </c>
      <c r="H45">
        <v>5.62E-2</v>
      </c>
      <c r="I45">
        <v>0</v>
      </c>
      <c r="J45">
        <v>0</v>
      </c>
      <c r="K45">
        <v>0</v>
      </c>
      <c r="L45">
        <v>0</v>
      </c>
      <c r="M45">
        <v>0.11846</v>
      </c>
      <c r="N45">
        <v>5.8749999999999997E-2</v>
      </c>
      <c r="O45">
        <v>8.4690000000000001E-2</v>
      </c>
      <c r="P45">
        <v>0.10122</v>
      </c>
    </row>
    <row r="46" spans="1:16" x14ac:dyDescent="0.2">
      <c r="A46">
        <v>3.0769999999999999E-2</v>
      </c>
      <c r="B46">
        <v>1.602E-2</v>
      </c>
      <c r="C46">
        <v>1.3990000000000001E-2</v>
      </c>
      <c r="D46">
        <v>5.57E-2</v>
      </c>
      <c r="E46">
        <v>1.4999999999999999E-2</v>
      </c>
      <c r="F46">
        <v>2.8E-3</v>
      </c>
      <c r="G46">
        <v>2.7470000000000001E-2</v>
      </c>
      <c r="H46">
        <v>5.4170000000000003E-2</v>
      </c>
      <c r="I46">
        <v>0</v>
      </c>
      <c r="J46">
        <v>0</v>
      </c>
      <c r="K46">
        <v>0</v>
      </c>
      <c r="L46">
        <v>0</v>
      </c>
      <c r="M46">
        <v>0.11241</v>
      </c>
      <c r="N46">
        <v>5.926E-2</v>
      </c>
      <c r="O46">
        <v>9.1050000000000006E-2</v>
      </c>
      <c r="P46">
        <v>0.10478</v>
      </c>
    </row>
    <row r="47" spans="1:16" x14ac:dyDescent="0.2">
      <c r="A47">
        <v>3.1789999999999999E-2</v>
      </c>
      <c r="B47">
        <v>1.4999999999999999E-2</v>
      </c>
      <c r="C47">
        <v>1.3480000000000001E-2</v>
      </c>
      <c r="D47">
        <v>5.1880000000000003E-2</v>
      </c>
      <c r="E47">
        <v>1.272E-2</v>
      </c>
      <c r="F47">
        <v>2.2899999999999999E-3</v>
      </c>
      <c r="G47">
        <v>2.6450000000000001E-2</v>
      </c>
      <c r="H47">
        <v>5.5440000000000003E-2</v>
      </c>
      <c r="I47">
        <v>0</v>
      </c>
      <c r="J47">
        <v>0</v>
      </c>
      <c r="K47">
        <v>0</v>
      </c>
      <c r="L47">
        <v>0</v>
      </c>
      <c r="M47">
        <v>0.1176</v>
      </c>
      <c r="N47">
        <v>6.1289999999999997E-2</v>
      </c>
      <c r="O47">
        <v>9.1050000000000006E-2</v>
      </c>
      <c r="P47">
        <v>0.10630000000000001</v>
      </c>
    </row>
    <row r="48" spans="1:16" x14ac:dyDescent="0.2">
      <c r="A48">
        <v>3.4590000000000003E-2</v>
      </c>
      <c r="B48">
        <v>1.4999999999999999E-2</v>
      </c>
      <c r="C48">
        <v>1.221E-2</v>
      </c>
      <c r="D48">
        <v>5.4170000000000003E-2</v>
      </c>
      <c r="E48">
        <v>1.5509999999999999E-2</v>
      </c>
      <c r="F48">
        <v>1.5299999999999999E-3</v>
      </c>
      <c r="G48">
        <v>2.5430000000000001E-2</v>
      </c>
      <c r="H48">
        <v>5.5190000000000003E-2</v>
      </c>
      <c r="I48">
        <v>0</v>
      </c>
      <c r="J48">
        <v>0</v>
      </c>
      <c r="K48">
        <v>0</v>
      </c>
      <c r="L48">
        <v>0</v>
      </c>
      <c r="M48">
        <v>0.1236</v>
      </c>
      <c r="N48">
        <v>5.697E-2</v>
      </c>
      <c r="O48">
        <v>9.511E-2</v>
      </c>
      <c r="P48">
        <v>0.10936</v>
      </c>
    </row>
    <row r="49" spans="1:16" x14ac:dyDescent="0.2">
      <c r="A49">
        <v>3.2039999999999999E-2</v>
      </c>
      <c r="B49">
        <v>1.704E-2</v>
      </c>
      <c r="C49">
        <v>1.907E-2</v>
      </c>
      <c r="D49">
        <v>5.2639999999999999E-2</v>
      </c>
      <c r="E49">
        <v>1.678E-2</v>
      </c>
      <c r="F49">
        <v>2.8E-3</v>
      </c>
      <c r="G49">
        <v>2.8989999999999998E-2</v>
      </c>
      <c r="H49">
        <v>5.8999999999999997E-2</v>
      </c>
      <c r="I49">
        <v>0</v>
      </c>
      <c r="J49">
        <v>0</v>
      </c>
      <c r="K49">
        <v>0</v>
      </c>
      <c r="L49">
        <v>0</v>
      </c>
      <c r="M49">
        <v>0.11897000000000001</v>
      </c>
      <c r="N49">
        <v>6.5610000000000002E-2</v>
      </c>
      <c r="O49">
        <v>9.8169999999999993E-2</v>
      </c>
      <c r="P49">
        <v>0.11139</v>
      </c>
    </row>
    <row r="50" spans="1:16" x14ac:dyDescent="0.2">
      <c r="A50">
        <v>3.1029999999999999E-2</v>
      </c>
      <c r="B50">
        <v>1.857E-2</v>
      </c>
      <c r="C50">
        <v>1.4749999999999999E-2</v>
      </c>
      <c r="D50">
        <v>5.951E-2</v>
      </c>
      <c r="E50">
        <v>1.4500000000000001E-2</v>
      </c>
      <c r="F50">
        <v>1.7799999999999999E-3</v>
      </c>
      <c r="G50">
        <v>2.5690000000000001E-2</v>
      </c>
      <c r="H50">
        <v>5.8749999999999997E-2</v>
      </c>
      <c r="I50">
        <v>0</v>
      </c>
      <c r="J50">
        <v>0</v>
      </c>
      <c r="K50">
        <v>0</v>
      </c>
      <c r="L50">
        <v>0</v>
      </c>
      <c r="M50">
        <v>0.1205</v>
      </c>
      <c r="N50">
        <v>6.4339999999999994E-2</v>
      </c>
      <c r="O50">
        <v>9.9440000000000001E-2</v>
      </c>
      <c r="P50">
        <v>0.10198</v>
      </c>
    </row>
    <row r="51" spans="1:16" x14ac:dyDescent="0.2">
      <c r="A51">
        <v>2.9499999999999998E-2</v>
      </c>
      <c r="B51">
        <v>1.806E-2</v>
      </c>
      <c r="C51">
        <v>1.831E-2</v>
      </c>
      <c r="D51">
        <v>6.3579999999999998E-2</v>
      </c>
      <c r="E51">
        <v>1.17E-2</v>
      </c>
      <c r="F51" s="19">
        <v>7.6295099999999999E-4</v>
      </c>
      <c r="G51">
        <v>2.8740000000000002E-2</v>
      </c>
      <c r="H51">
        <v>6.1539999999999997E-2</v>
      </c>
      <c r="I51">
        <v>0</v>
      </c>
      <c r="J51">
        <v>0</v>
      </c>
      <c r="K51">
        <v>0</v>
      </c>
      <c r="L51">
        <v>0</v>
      </c>
      <c r="M51">
        <v>0.12207</v>
      </c>
      <c r="N51">
        <v>6.3070000000000001E-2</v>
      </c>
      <c r="O51">
        <v>0.10045999999999999</v>
      </c>
      <c r="P51">
        <v>0.10376000000000001</v>
      </c>
    </row>
    <row r="52" spans="1:16" x14ac:dyDescent="0.2">
      <c r="A52">
        <v>3.2550000000000003E-2</v>
      </c>
      <c r="B52">
        <v>2.085E-2</v>
      </c>
      <c r="C52">
        <v>1.984E-2</v>
      </c>
      <c r="D52">
        <v>6.3579999999999998E-2</v>
      </c>
      <c r="E52">
        <v>1.3990000000000001E-2</v>
      </c>
      <c r="F52">
        <v>0</v>
      </c>
      <c r="G52">
        <v>3.3320000000000002E-2</v>
      </c>
      <c r="H52">
        <v>5.7979999999999997E-2</v>
      </c>
      <c r="I52">
        <v>0</v>
      </c>
      <c r="J52">
        <v>0</v>
      </c>
      <c r="K52">
        <v>0</v>
      </c>
      <c r="L52">
        <v>0</v>
      </c>
      <c r="M52">
        <v>0.12634000000000001</v>
      </c>
      <c r="N52">
        <v>6.7900000000000002E-2</v>
      </c>
      <c r="O52">
        <v>9.74E-2</v>
      </c>
      <c r="P52">
        <v>0.11774999999999999</v>
      </c>
    </row>
    <row r="53" spans="1:16" x14ac:dyDescent="0.2">
      <c r="A53">
        <v>3.0259999999999999E-2</v>
      </c>
      <c r="B53">
        <v>1.857E-2</v>
      </c>
      <c r="C53">
        <v>2.162E-2</v>
      </c>
      <c r="D53">
        <v>6.6890000000000005E-2</v>
      </c>
      <c r="E53">
        <v>1.4500000000000001E-2</v>
      </c>
      <c r="F53" s="19">
        <v>7.6295099999999999E-4</v>
      </c>
      <c r="G53">
        <v>3.0009999999999998E-2</v>
      </c>
      <c r="H53">
        <v>6.2820000000000001E-2</v>
      </c>
      <c r="I53">
        <v>0</v>
      </c>
      <c r="J53">
        <v>0</v>
      </c>
      <c r="K53">
        <v>0</v>
      </c>
      <c r="L53">
        <v>0</v>
      </c>
      <c r="M53">
        <v>0.12095</v>
      </c>
      <c r="N53">
        <v>6.9169999999999995E-2</v>
      </c>
      <c r="O53">
        <v>0.10834000000000001</v>
      </c>
      <c r="P53">
        <v>0.11139</v>
      </c>
    </row>
    <row r="54" spans="1:16" x14ac:dyDescent="0.2">
      <c r="A54">
        <v>3.1029999999999999E-2</v>
      </c>
      <c r="B54">
        <v>1.933E-2</v>
      </c>
      <c r="C54">
        <v>2.162E-2</v>
      </c>
      <c r="D54">
        <v>7.0190000000000002E-2</v>
      </c>
      <c r="E54">
        <v>1.5259999999999999E-2</v>
      </c>
      <c r="F54">
        <v>3.0500000000000002E-3</v>
      </c>
      <c r="G54">
        <v>3.993E-2</v>
      </c>
      <c r="H54">
        <v>6.2820000000000001E-2</v>
      </c>
      <c r="I54">
        <v>0</v>
      </c>
      <c r="J54">
        <v>0</v>
      </c>
      <c r="K54">
        <v>0</v>
      </c>
      <c r="L54">
        <v>0</v>
      </c>
      <c r="M54">
        <v>0.12604000000000001</v>
      </c>
      <c r="N54">
        <v>6.4850000000000005E-2</v>
      </c>
      <c r="O54">
        <v>0.10681</v>
      </c>
      <c r="P54">
        <v>0.11724</v>
      </c>
    </row>
    <row r="55" spans="1:16" x14ac:dyDescent="0.2">
      <c r="A55">
        <v>2.9760000000000002E-2</v>
      </c>
      <c r="B55">
        <v>2.3910000000000001E-2</v>
      </c>
      <c r="C55">
        <v>2.6700000000000002E-2</v>
      </c>
      <c r="D55">
        <v>6.7650000000000002E-2</v>
      </c>
      <c r="E55">
        <v>1.806E-2</v>
      </c>
      <c r="F55">
        <v>3.5599999999999998E-3</v>
      </c>
      <c r="G55">
        <v>3.7379999999999997E-2</v>
      </c>
      <c r="H55">
        <v>6.2309999999999997E-2</v>
      </c>
      <c r="I55">
        <v>0</v>
      </c>
      <c r="J55">
        <v>0</v>
      </c>
      <c r="K55">
        <v>0</v>
      </c>
      <c r="L55">
        <v>0</v>
      </c>
      <c r="M55">
        <v>0.12623999999999999</v>
      </c>
      <c r="N55">
        <v>7.1720000000000006E-2</v>
      </c>
      <c r="O55">
        <v>0.10095999999999999</v>
      </c>
      <c r="P55">
        <v>0.1147</v>
      </c>
    </row>
    <row r="56" spans="1:16" x14ac:dyDescent="0.2">
      <c r="A56">
        <v>3.0259999999999999E-2</v>
      </c>
      <c r="B56">
        <v>2.3400000000000001E-2</v>
      </c>
      <c r="C56">
        <v>2.6960000000000001E-2</v>
      </c>
      <c r="D56">
        <v>7.1720000000000006E-2</v>
      </c>
      <c r="E56">
        <v>1.3480000000000001E-2</v>
      </c>
      <c r="F56">
        <v>1.2700000000000001E-3</v>
      </c>
      <c r="G56">
        <v>3.8399999999999997E-2</v>
      </c>
      <c r="H56">
        <v>6.1800000000000001E-2</v>
      </c>
      <c r="I56">
        <v>0</v>
      </c>
      <c r="J56">
        <v>0</v>
      </c>
      <c r="K56">
        <v>0</v>
      </c>
      <c r="L56">
        <v>0</v>
      </c>
      <c r="M56">
        <v>0.13525000000000001</v>
      </c>
      <c r="N56">
        <v>7.1720000000000006E-2</v>
      </c>
      <c r="O56">
        <v>0.10427</v>
      </c>
      <c r="P56">
        <v>0.11088000000000001</v>
      </c>
    </row>
    <row r="57" spans="1:16" x14ac:dyDescent="0.2">
      <c r="A57">
        <v>3.2039999999999999E-2</v>
      </c>
      <c r="B57">
        <v>2.8230000000000002E-2</v>
      </c>
      <c r="C57">
        <v>2.7969999999999998E-2</v>
      </c>
      <c r="D57">
        <v>7.1459999999999996E-2</v>
      </c>
      <c r="E57">
        <v>1.3480000000000001E-2</v>
      </c>
      <c r="F57">
        <v>3.81E-3</v>
      </c>
      <c r="G57">
        <v>3.8150000000000003E-2</v>
      </c>
      <c r="H57">
        <v>6.6890000000000005E-2</v>
      </c>
      <c r="I57">
        <v>0</v>
      </c>
      <c r="J57">
        <v>0</v>
      </c>
      <c r="K57">
        <v>0</v>
      </c>
      <c r="L57">
        <v>0</v>
      </c>
      <c r="M57">
        <v>0.13000999999999999</v>
      </c>
      <c r="N57">
        <v>7.5789999999999996E-2</v>
      </c>
      <c r="O57">
        <v>0.10376000000000001</v>
      </c>
      <c r="P57">
        <v>0.11393</v>
      </c>
    </row>
    <row r="58" spans="1:16" x14ac:dyDescent="0.2">
      <c r="A58">
        <v>3.3059999999999999E-2</v>
      </c>
      <c r="B58">
        <v>2.8740000000000002E-2</v>
      </c>
      <c r="C58">
        <v>3.0259999999999999E-2</v>
      </c>
      <c r="D58">
        <v>7.2730000000000003E-2</v>
      </c>
      <c r="E58">
        <v>1.4749999999999999E-2</v>
      </c>
      <c r="F58">
        <v>3.31E-3</v>
      </c>
      <c r="G58">
        <v>4.0439999999999997E-2</v>
      </c>
      <c r="H58">
        <v>6.7390000000000005E-2</v>
      </c>
      <c r="I58">
        <v>0</v>
      </c>
      <c r="J58">
        <v>0</v>
      </c>
      <c r="K58">
        <v>0</v>
      </c>
      <c r="L58">
        <v>0</v>
      </c>
      <c r="M58">
        <v>0.13499</v>
      </c>
      <c r="N58">
        <v>7.6300000000000007E-2</v>
      </c>
      <c r="O58">
        <v>0.11037</v>
      </c>
      <c r="P58">
        <v>0.11317000000000001</v>
      </c>
    </row>
    <row r="59" spans="1:16" x14ac:dyDescent="0.2">
      <c r="A59">
        <v>2.7720000000000002E-2</v>
      </c>
      <c r="B59">
        <v>2.8230000000000002E-2</v>
      </c>
      <c r="C59">
        <v>3.0769999999999999E-2</v>
      </c>
      <c r="D59">
        <v>7.324E-2</v>
      </c>
      <c r="E59">
        <v>1.3480000000000001E-2</v>
      </c>
      <c r="F59">
        <v>2.8E-3</v>
      </c>
      <c r="G59">
        <v>4.8829999999999998E-2</v>
      </c>
      <c r="H59">
        <v>6.0019999999999997E-2</v>
      </c>
      <c r="I59">
        <v>0</v>
      </c>
      <c r="J59">
        <v>0</v>
      </c>
      <c r="K59">
        <v>0</v>
      </c>
      <c r="L59">
        <v>0</v>
      </c>
      <c r="M59">
        <v>0.13352</v>
      </c>
      <c r="N59">
        <v>7.2480000000000003E-2</v>
      </c>
      <c r="O59">
        <v>0.10351</v>
      </c>
      <c r="P59">
        <v>0.11063000000000001</v>
      </c>
    </row>
    <row r="60" spans="1:16" x14ac:dyDescent="0.2">
      <c r="A60">
        <v>3.1029999999999999E-2</v>
      </c>
      <c r="B60">
        <v>2.8740000000000002E-2</v>
      </c>
      <c r="C60">
        <v>3.662E-2</v>
      </c>
      <c r="D60">
        <v>7.2989999999999999E-2</v>
      </c>
      <c r="E60">
        <v>1.272E-2</v>
      </c>
      <c r="F60">
        <v>3.31E-3</v>
      </c>
      <c r="G60">
        <v>4.9590000000000002E-2</v>
      </c>
      <c r="H60">
        <v>6.0780000000000001E-2</v>
      </c>
      <c r="I60">
        <v>0</v>
      </c>
      <c r="J60">
        <v>0</v>
      </c>
      <c r="K60">
        <v>0</v>
      </c>
      <c r="L60">
        <v>0</v>
      </c>
      <c r="M60">
        <v>0.13469</v>
      </c>
      <c r="N60">
        <v>7.8079999999999997E-2</v>
      </c>
      <c r="O60">
        <v>0.11444</v>
      </c>
      <c r="P60">
        <v>0.11799999999999999</v>
      </c>
    </row>
    <row r="61" spans="1:16" x14ac:dyDescent="0.2">
      <c r="A61">
        <v>3.2039999999999999E-2</v>
      </c>
      <c r="B61">
        <v>2.9760000000000002E-2</v>
      </c>
      <c r="C61">
        <v>3.916E-2</v>
      </c>
      <c r="D61">
        <v>7.528E-2</v>
      </c>
      <c r="E61">
        <v>1.4500000000000001E-2</v>
      </c>
      <c r="F61">
        <v>3.31E-3</v>
      </c>
      <c r="G61">
        <v>4.3740000000000001E-2</v>
      </c>
      <c r="H61">
        <v>6.4600000000000005E-2</v>
      </c>
      <c r="I61">
        <v>0</v>
      </c>
      <c r="J61">
        <v>0</v>
      </c>
      <c r="K61">
        <v>0</v>
      </c>
      <c r="L61">
        <v>0</v>
      </c>
      <c r="M61">
        <v>0.13815</v>
      </c>
      <c r="N61">
        <v>7.8839999999999993E-2</v>
      </c>
      <c r="O61">
        <v>0.10986</v>
      </c>
      <c r="P61">
        <v>0.11902</v>
      </c>
    </row>
    <row r="62" spans="1:16" x14ac:dyDescent="0.2">
      <c r="A62">
        <v>3.1029999999999999E-2</v>
      </c>
      <c r="B62">
        <v>3.1280000000000002E-2</v>
      </c>
      <c r="C62">
        <v>3.6110000000000003E-2</v>
      </c>
      <c r="D62">
        <v>7.7310000000000004E-2</v>
      </c>
      <c r="E62">
        <v>1.068E-2</v>
      </c>
      <c r="F62">
        <v>3.0500000000000002E-3</v>
      </c>
      <c r="G62">
        <v>4.3999999999999997E-2</v>
      </c>
      <c r="H62">
        <v>6.053E-2</v>
      </c>
      <c r="I62">
        <v>0</v>
      </c>
      <c r="J62">
        <v>0</v>
      </c>
      <c r="K62">
        <v>0</v>
      </c>
      <c r="L62">
        <v>0</v>
      </c>
      <c r="M62">
        <v>0.14180999999999999</v>
      </c>
      <c r="N62">
        <v>7.553E-2</v>
      </c>
      <c r="O62">
        <v>0.10783</v>
      </c>
      <c r="P62">
        <v>0.12842999999999999</v>
      </c>
    </row>
    <row r="63" spans="1:16" x14ac:dyDescent="0.2">
      <c r="A63">
        <v>3.0009999999999998E-2</v>
      </c>
      <c r="B63">
        <v>3.4590000000000003E-2</v>
      </c>
      <c r="C63">
        <v>3.9669999999999997E-2</v>
      </c>
      <c r="D63">
        <v>7.757E-2</v>
      </c>
      <c r="E63">
        <v>1.2970000000000001E-2</v>
      </c>
      <c r="F63">
        <v>4.0699999999999998E-3</v>
      </c>
      <c r="G63">
        <v>5.3659999999999999E-2</v>
      </c>
      <c r="H63">
        <v>6.1289999999999997E-2</v>
      </c>
      <c r="I63">
        <v>0</v>
      </c>
      <c r="J63">
        <v>0</v>
      </c>
      <c r="K63">
        <v>0</v>
      </c>
      <c r="L63">
        <v>0</v>
      </c>
      <c r="M63">
        <v>0.14298</v>
      </c>
      <c r="N63">
        <v>7.4010000000000006E-2</v>
      </c>
      <c r="O63">
        <v>0.10528999999999999</v>
      </c>
      <c r="P63">
        <v>0.11648</v>
      </c>
    </row>
    <row r="64" spans="1:16" x14ac:dyDescent="0.2">
      <c r="A64">
        <v>3.2039999999999999E-2</v>
      </c>
      <c r="B64">
        <v>4.1450000000000001E-2</v>
      </c>
      <c r="C64">
        <v>3.5349999999999999E-2</v>
      </c>
      <c r="D64">
        <v>8.3159999999999998E-2</v>
      </c>
      <c r="E64">
        <v>1.602E-2</v>
      </c>
      <c r="F64">
        <v>3.0500000000000002E-3</v>
      </c>
      <c r="G64">
        <v>5.3150000000000003E-2</v>
      </c>
      <c r="H64">
        <v>6.4850000000000005E-2</v>
      </c>
      <c r="I64">
        <v>0</v>
      </c>
      <c r="J64">
        <v>0</v>
      </c>
      <c r="K64">
        <v>0</v>
      </c>
      <c r="L64">
        <v>0</v>
      </c>
      <c r="M64">
        <v>0.13825000000000001</v>
      </c>
      <c r="N64">
        <v>7.6799999999999993E-2</v>
      </c>
      <c r="O64">
        <v>0.10859000000000001</v>
      </c>
      <c r="P64">
        <v>0.11877</v>
      </c>
    </row>
    <row r="65" spans="1:16" x14ac:dyDescent="0.2">
      <c r="A65">
        <v>3.2300000000000002E-2</v>
      </c>
      <c r="B65">
        <v>4.2470000000000001E-2</v>
      </c>
      <c r="C65">
        <v>3.891E-2</v>
      </c>
      <c r="D65">
        <v>8.1129999999999994E-2</v>
      </c>
      <c r="E65">
        <v>1.094E-2</v>
      </c>
      <c r="F65">
        <v>4.8300000000000001E-3</v>
      </c>
      <c r="G65">
        <v>4.9590000000000002E-2</v>
      </c>
      <c r="H65">
        <v>7.4010000000000006E-2</v>
      </c>
      <c r="I65">
        <v>0</v>
      </c>
      <c r="J65">
        <v>0</v>
      </c>
      <c r="K65">
        <v>0</v>
      </c>
      <c r="L65">
        <v>0</v>
      </c>
      <c r="M65">
        <v>0.14104</v>
      </c>
      <c r="N65">
        <v>7.8839999999999993E-2</v>
      </c>
      <c r="O65">
        <v>0.10376000000000001</v>
      </c>
      <c r="P65">
        <v>0.11419</v>
      </c>
    </row>
    <row r="66" spans="1:16" x14ac:dyDescent="0.2">
      <c r="A66">
        <v>3.3820000000000003E-2</v>
      </c>
      <c r="B66">
        <v>5.1630000000000002E-2</v>
      </c>
      <c r="C66">
        <v>4.3490000000000001E-2</v>
      </c>
      <c r="D66">
        <v>8.5199999999999998E-2</v>
      </c>
      <c r="E66">
        <v>1.017E-2</v>
      </c>
      <c r="F66">
        <v>4.0699999999999998E-3</v>
      </c>
      <c r="G66">
        <v>5.6710000000000003E-2</v>
      </c>
      <c r="H66">
        <v>7.324E-2</v>
      </c>
      <c r="I66">
        <v>0</v>
      </c>
      <c r="J66">
        <v>0</v>
      </c>
      <c r="K66">
        <v>0</v>
      </c>
      <c r="L66">
        <v>0</v>
      </c>
      <c r="M66">
        <v>0.13682</v>
      </c>
      <c r="N66">
        <v>7.4260000000000007E-2</v>
      </c>
      <c r="O66">
        <v>0.10553999999999999</v>
      </c>
      <c r="P66">
        <v>0.12028999999999999</v>
      </c>
    </row>
    <row r="67" spans="1:16" x14ac:dyDescent="0.2">
      <c r="A67">
        <v>3.5860000000000003E-2</v>
      </c>
      <c r="B67">
        <v>4.8829999999999998E-2</v>
      </c>
      <c r="C67">
        <v>4.1959999999999997E-2</v>
      </c>
      <c r="D67">
        <v>9.1050000000000006E-2</v>
      </c>
      <c r="E67">
        <v>1.3990000000000001E-2</v>
      </c>
      <c r="F67">
        <v>3.31E-3</v>
      </c>
      <c r="G67">
        <v>5.951E-2</v>
      </c>
      <c r="H67">
        <v>6.9940000000000002E-2</v>
      </c>
      <c r="I67">
        <v>0</v>
      </c>
      <c r="J67">
        <v>0</v>
      </c>
      <c r="K67">
        <v>0</v>
      </c>
      <c r="L67">
        <v>0</v>
      </c>
      <c r="M67">
        <v>0.13392000000000001</v>
      </c>
      <c r="N67">
        <v>7.3749999999999996E-2</v>
      </c>
      <c r="O67">
        <v>0.11012</v>
      </c>
      <c r="P67">
        <v>0.11826</v>
      </c>
    </row>
    <row r="68" spans="1:16" x14ac:dyDescent="0.2">
      <c r="A68">
        <v>3.4590000000000003E-2</v>
      </c>
      <c r="B68">
        <v>4.9849999999999998E-2</v>
      </c>
      <c r="C68">
        <v>4.3229999999999998E-2</v>
      </c>
      <c r="D68">
        <v>8.4940000000000002E-2</v>
      </c>
      <c r="E68">
        <v>9.41E-3</v>
      </c>
      <c r="F68">
        <v>3.81E-3</v>
      </c>
      <c r="G68">
        <v>5.951E-2</v>
      </c>
      <c r="H68">
        <v>7.0949999999999999E-2</v>
      </c>
      <c r="I68">
        <v>0</v>
      </c>
      <c r="J68">
        <v>0</v>
      </c>
      <c r="K68">
        <v>0</v>
      </c>
      <c r="L68">
        <v>0</v>
      </c>
      <c r="M68">
        <v>0.13783999999999999</v>
      </c>
      <c r="N68">
        <v>7.6799999999999993E-2</v>
      </c>
      <c r="O68">
        <v>0.11292000000000001</v>
      </c>
      <c r="P68">
        <v>0.12182</v>
      </c>
    </row>
    <row r="69" spans="1:16" x14ac:dyDescent="0.2">
      <c r="A69">
        <v>3.8399999999999997E-2</v>
      </c>
      <c r="B69">
        <v>5.2389999999999999E-2</v>
      </c>
      <c r="C69">
        <v>4.9849999999999998E-2</v>
      </c>
      <c r="D69">
        <v>9.7909999999999997E-2</v>
      </c>
      <c r="E69">
        <v>1.3220000000000001E-2</v>
      </c>
      <c r="F69">
        <v>5.8500000000000002E-3</v>
      </c>
      <c r="G69">
        <v>5.4420000000000003E-2</v>
      </c>
      <c r="H69">
        <v>7.2230000000000003E-2</v>
      </c>
      <c r="I69">
        <v>0</v>
      </c>
      <c r="J69">
        <v>0</v>
      </c>
      <c r="K69">
        <v>0</v>
      </c>
      <c r="L69">
        <v>0</v>
      </c>
      <c r="M69">
        <v>0.13799</v>
      </c>
      <c r="N69">
        <v>7.2989999999999999E-2</v>
      </c>
      <c r="O69">
        <v>0.10681</v>
      </c>
      <c r="P69">
        <v>0.12003999999999999</v>
      </c>
    </row>
    <row r="70" spans="1:16" x14ac:dyDescent="0.2">
      <c r="A70">
        <v>3.5349999999999999E-2</v>
      </c>
      <c r="B70">
        <v>4.7559999999999998E-2</v>
      </c>
      <c r="C70">
        <v>4.018E-2</v>
      </c>
      <c r="D70">
        <v>9.2060000000000003E-2</v>
      </c>
      <c r="E70">
        <v>1.068E-2</v>
      </c>
      <c r="F70">
        <v>3.31E-3</v>
      </c>
      <c r="G70">
        <v>5.7480000000000003E-2</v>
      </c>
      <c r="H70">
        <v>7.2230000000000003E-2</v>
      </c>
      <c r="I70">
        <v>0</v>
      </c>
      <c r="J70">
        <v>0</v>
      </c>
      <c r="K70">
        <v>0</v>
      </c>
      <c r="L70">
        <v>0</v>
      </c>
      <c r="M70">
        <v>0.14221</v>
      </c>
      <c r="N70">
        <v>7.6300000000000007E-2</v>
      </c>
      <c r="O70">
        <v>0.10580000000000001</v>
      </c>
      <c r="P70">
        <v>0.11851</v>
      </c>
    </row>
    <row r="71" spans="1:16" x14ac:dyDescent="0.2">
      <c r="A71">
        <v>3.8399999999999997E-2</v>
      </c>
      <c r="B71">
        <v>4.7300000000000002E-2</v>
      </c>
      <c r="C71">
        <v>4.7559999999999998E-2</v>
      </c>
      <c r="D71">
        <v>9.3079999999999996E-2</v>
      </c>
      <c r="E71">
        <v>1.3220000000000001E-2</v>
      </c>
      <c r="F71">
        <v>2.0300000000000001E-3</v>
      </c>
      <c r="G71">
        <v>6.1539999999999997E-2</v>
      </c>
      <c r="H71">
        <v>7.782E-2</v>
      </c>
      <c r="I71">
        <v>0</v>
      </c>
      <c r="J71">
        <v>0</v>
      </c>
      <c r="K71">
        <v>0</v>
      </c>
      <c r="L71">
        <v>0</v>
      </c>
      <c r="M71">
        <v>0.13753000000000001</v>
      </c>
      <c r="N71">
        <v>7.4260000000000007E-2</v>
      </c>
      <c r="O71">
        <v>0.10147</v>
      </c>
      <c r="P71">
        <v>0.11215</v>
      </c>
    </row>
    <row r="72" spans="1:16" x14ac:dyDescent="0.2">
      <c r="A72">
        <v>4.018E-2</v>
      </c>
      <c r="B72">
        <v>5.6710000000000003E-2</v>
      </c>
      <c r="C72">
        <v>5.0349999999999999E-2</v>
      </c>
      <c r="D72">
        <v>0.10324999999999999</v>
      </c>
      <c r="E72">
        <v>1.5259999999999999E-2</v>
      </c>
      <c r="F72">
        <v>2.5400000000000002E-3</v>
      </c>
      <c r="G72">
        <v>6.0269999999999997E-2</v>
      </c>
      <c r="H72">
        <v>7.9089999999999994E-2</v>
      </c>
      <c r="I72">
        <v>0</v>
      </c>
      <c r="J72">
        <v>0</v>
      </c>
      <c r="K72">
        <v>0</v>
      </c>
      <c r="L72">
        <v>0</v>
      </c>
      <c r="M72">
        <v>0.14923</v>
      </c>
      <c r="N72">
        <v>7.1970000000000006E-2</v>
      </c>
      <c r="O72">
        <v>0.11088000000000001</v>
      </c>
      <c r="P72">
        <v>0.12207</v>
      </c>
    </row>
    <row r="73" spans="1:16" x14ac:dyDescent="0.2">
      <c r="A73">
        <v>4.3490000000000001E-2</v>
      </c>
      <c r="B73">
        <v>5.3409999999999999E-2</v>
      </c>
      <c r="C73">
        <v>5.2130000000000003E-2</v>
      </c>
      <c r="D73">
        <v>0.10478</v>
      </c>
      <c r="E73">
        <v>1.043E-2</v>
      </c>
      <c r="F73">
        <v>5.3400000000000001E-3</v>
      </c>
      <c r="G73">
        <v>6.3070000000000001E-2</v>
      </c>
      <c r="H73">
        <v>8.6209999999999995E-2</v>
      </c>
      <c r="I73">
        <v>0</v>
      </c>
      <c r="J73">
        <v>0</v>
      </c>
      <c r="K73">
        <v>0</v>
      </c>
      <c r="L73">
        <v>0</v>
      </c>
      <c r="M73">
        <v>0.13596</v>
      </c>
      <c r="N73">
        <v>7.1970000000000006E-2</v>
      </c>
      <c r="O73">
        <v>0.10324999999999999</v>
      </c>
      <c r="P73">
        <v>0.12156</v>
      </c>
    </row>
    <row r="74" spans="1:16" x14ac:dyDescent="0.2">
      <c r="A74">
        <v>4.3740000000000001E-2</v>
      </c>
      <c r="B74">
        <v>5.2389999999999999E-2</v>
      </c>
      <c r="C74">
        <v>5.1369999999999999E-2</v>
      </c>
      <c r="D74">
        <v>0.10630000000000001</v>
      </c>
      <c r="E74">
        <v>1.068E-2</v>
      </c>
      <c r="F74">
        <v>3.5599999999999998E-3</v>
      </c>
      <c r="G74">
        <v>6.9940000000000002E-2</v>
      </c>
      <c r="H74">
        <v>8.2140000000000005E-2</v>
      </c>
      <c r="I74">
        <v>0</v>
      </c>
      <c r="J74">
        <v>0</v>
      </c>
      <c r="K74">
        <v>0</v>
      </c>
      <c r="L74">
        <v>0</v>
      </c>
      <c r="M74">
        <v>0.14405000000000001</v>
      </c>
      <c r="N74">
        <v>7.2989999999999999E-2</v>
      </c>
      <c r="O74">
        <v>0.11012</v>
      </c>
      <c r="P74">
        <v>0.11444</v>
      </c>
    </row>
    <row r="75" spans="1:16" x14ac:dyDescent="0.2">
      <c r="A75">
        <v>4.1450000000000001E-2</v>
      </c>
      <c r="B75">
        <v>5.5440000000000003E-2</v>
      </c>
      <c r="C75">
        <v>4.8829999999999998E-2</v>
      </c>
      <c r="D75">
        <v>9.461E-2</v>
      </c>
      <c r="E75">
        <v>1.1950000000000001E-2</v>
      </c>
      <c r="F75">
        <v>1.7799999999999999E-3</v>
      </c>
      <c r="G75">
        <v>6.6379999999999995E-2</v>
      </c>
      <c r="H75">
        <v>8.3419999999999994E-2</v>
      </c>
      <c r="I75">
        <v>0</v>
      </c>
      <c r="J75">
        <v>0</v>
      </c>
      <c r="K75">
        <v>0</v>
      </c>
      <c r="L75">
        <v>0</v>
      </c>
      <c r="M75">
        <v>0.14466000000000001</v>
      </c>
      <c r="N75">
        <v>7.4770000000000003E-2</v>
      </c>
      <c r="O75">
        <v>0.10452</v>
      </c>
      <c r="P75">
        <v>0.12055</v>
      </c>
    </row>
    <row r="76" spans="1:16" x14ac:dyDescent="0.2">
      <c r="A76">
        <v>5.5440000000000003E-2</v>
      </c>
      <c r="B76">
        <v>5.824E-2</v>
      </c>
      <c r="C76">
        <v>5.2639999999999999E-2</v>
      </c>
      <c r="D76">
        <v>0.10707</v>
      </c>
      <c r="E76">
        <v>9.6600000000000002E-3</v>
      </c>
      <c r="F76">
        <v>1.5299999999999999E-3</v>
      </c>
      <c r="G76">
        <v>6.6890000000000005E-2</v>
      </c>
      <c r="H76">
        <v>8.9520000000000002E-2</v>
      </c>
      <c r="I76">
        <v>0</v>
      </c>
      <c r="J76">
        <v>0</v>
      </c>
      <c r="K76">
        <v>0</v>
      </c>
      <c r="L76">
        <v>0</v>
      </c>
      <c r="M76">
        <v>0.14679</v>
      </c>
      <c r="N76">
        <v>6.9430000000000006E-2</v>
      </c>
      <c r="O76">
        <v>0.10324999999999999</v>
      </c>
      <c r="P76">
        <v>0.11597</v>
      </c>
    </row>
    <row r="77" spans="1:16" x14ac:dyDescent="0.2">
      <c r="A77">
        <v>5.7729999999999997E-2</v>
      </c>
      <c r="B77">
        <v>7.0190000000000002E-2</v>
      </c>
      <c r="C77">
        <v>4.9340000000000002E-2</v>
      </c>
      <c r="D77">
        <v>0.10528999999999999</v>
      </c>
      <c r="E77">
        <v>1.1950000000000001E-2</v>
      </c>
      <c r="F77">
        <v>6.8700000000000002E-3</v>
      </c>
      <c r="G77">
        <v>7.0449999999999999E-2</v>
      </c>
      <c r="H77">
        <v>9.3329999999999996E-2</v>
      </c>
      <c r="I77">
        <v>0</v>
      </c>
      <c r="J77">
        <v>0</v>
      </c>
      <c r="K77">
        <v>0</v>
      </c>
      <c r="L77">
        <v>0</v>
      </c>
      <c r="M77">
        <v>0.14419999999999999</v>
      </c>
      <c r="N77">
        <v>7.3749999999999996E-2</v>
      </c>
      <c r="O77">
        <v>0.10528999999999999</v>
      </c>
      <c r="P77">
        <v>0.11545999999999999</v>
      </c>
    </row>
    <row r="78" spans="1:16" x14ac:dyDescent="0.2">
      <c r="A78">
        <v>4.9079999999999999E-2</v>
      </c>
      <c r="B78">
        <v>7.1459999999999996E-2</v>
      </c>
      <c r="C78">
        <v>5.5440000000000003E-2</v>
      </c>
      <c r="D78">
        <v>0.11088000000000001</v>
      </c>
      <c r="E78">
        <v>1.119E-2</v>
      </c>
      <c r="F78">
        <v>5.0899999999999999E-3</v>
      </c>
      <c r="G78">
        <v>7.4770000000000003E-2</v>
      </c>
      <c r="H78">
        <v>9.0279999999999999E-2</v>
      </c>
      <c r="I78">
        <v>0</v>
      </c>
      <c r="J78">
        <v>0</v>
      </c>
      <c r="K78">
        <v>0</v>
      </c>
      <c r="L78">
        <v>0</v>
      </c>
      <c r="M78">
        <v>0.14262</v>
      </c>
      <c r="N78">
        <v>6.5610000000000002E-2</v>
      </c>
      <c r="O78">
        <v>0.11266</v>
      </c>
      <c r="P78">
        <v>0.11037</v>
      </c>
    </row>
    <row r="79" spans="1:16" x14ac:dyDescent="0.2">
      <c r="A79">
        <v>5.2900000000000003E-2</v>
      </c>
      <c r="B79">
        <v>6.7900000000000002E-2</v>
      </c>
      <c r="C79">
        <v>4.8320000000000002E-2</v>
      </c>
      <c r="D79">
        <v>0.11648</v>
      </c>
      <c r="E79">
        <v>1.043E-2</v>
      </c>
      <c r="F79">
        <v>6.1000000000000004E-3</v>
      </c>
      <c r="G79">
        <v>7.553E-2</v>
      </c>
      <c r="H79">
        <v>8.5959999999999995E-2</v>
      </c>
      <c r="I79">
        <v>0</v>
      </c>
      <c r="J79">
        <v>0</v>
      </c>
      <c r="K79">
        <v>0</v>
      </c>
      <c r="L79">
        <v>0</v>
      </c>
      <c r="M79">
        <v>0.14186000000000001</v>
      </c>
      <c r="N79">
        <v>7.2989999999999999E-2</v>
      </c>
      <c r="O79">
        <v>0.10452</v>
      </c>
      <c r="P79">
        <v>0.12461999999999999</v>
      </c>
    </row>
    <row r="80" spans="1:16" x14ac:dyDescent="0.2">
      <c r="A80">
        <v>5.3409999999999999E-2</v>
      </c>
      <c r="B80">
        <v>6.7900000000000002E-2</v>
      </c>
      <c r="C80">
        <v>5.493E-2</v>
      </c>
      <c r="D80">
        <v>0.11673</v>
      </c>
      <c r="E80">
        <v>1.119E-2</v>
      </c>
      <c r="F80">
        <v>6.8700000000000002E-3</v>
      </c>
      <c r="G80">
        <v>6.8919999999999995E-2</v>
      </c>
      <c r="H80">
        <v>9.5880000000000007E-2</v>
      </c>
      <c r="I80">
        <v>0</v>
      </c>
      <c r="J80">
        <v>0</v>
      </c>
      <c r="K80">
        <v>0</v>
      </c>
      <c r="L80">
        <v>0</v>
      </c>
      <c r="M80">
        <v>0.14186000000000001</v>
      </c>
      <c r="N80">
        <v>7.0699999999999999E-2</v>
      </c>
      <c r="O80">
        <v>0.10452</v>
      </c>
      <c r="P80">
        <v>0.11597</v>
      </c>
    </row>
    <row r="81" spans="1:16" x14ac:dyDescent="0.2">
      <c r="A81">
        <v>4.8070000000000002E-2</v>
      </c>
      <c r="B81">
        <v>7.2480000000000003E-2</v>
      </c>
      <c r="C81">
        <v>6.2560000000000004E-2</v>
      </c>
      <c r="D81">
        <v>0.11444</v>
      </c>
      <c r="E81">
        <v>9.1599999999999997E-3</v>
      </c>
      <c r="F81">
        <v>6.1000000000000004E-3</v>
      </c>
      <c r="G81">
        <v>6.9430000000000006E-2</v>
      </c>
      <c r="H81">
        <v>9.715E-2</v>
      </c>
      <c r="I81">
        <v>0</v>
      </c>
      <c r="J81">
        <v>0</v>
      </c>
      <c r="K81">
        <v>0</v>
      </c>
      <c r="L81">
        <v>0</v>
      </c>
      <c r="M81">
        <v>0.14445</v>
      </c>
      <c r="N81">
        <v>6.4089999999999994E-2</v>
      </c>
      <c r="O81">
        <v>0.10605000000000001</v>
      </c>
      <c r="P81">
        <v>0.10859000000000001</v>
      </c>
    </row>
    <row r="82" spans="1:16" x14ac:dyDescent="0.2">
      <c r="A82">
        <v>5.3920000000000003E-2</v>
      </c>
      <c r="B82">
        <v>7.2730000000000003E-2</v>
      </c>
      <c r="C82">
        <v>6.1800000000000001E-2</v>
      </c>
      <c r="D82">
        <v>0.1236</v>
      </c>
      <c r="E82">
        <v>9.6600000000000002E-3</v>
      </c>
      <c r="F82">
        <v>6.3600000000000002E-3</v>
      </c>
      <c r="G82">
        <v>8.0110000000000001E-2</v>
      </c>
      <c r="H82">
        <v>8.6720000000000005E-2</v>
      </c>
      <c r="I82">
        <v>0</v>
      </c>
      <c r="J82">
        <v>0</v>
      </c>
      <c r="K82">
        <v>0</v>
      </c>
      <c r="L82">
        <v>0</v>
      </c>
      <c r="M82">
        <v>0.14862</v>
      </c>
      <c r="N82">
        <v>5.697E-2</v>
      </c>
      <c r="O82">
        <v>0.1002</v>
      </c>
      <c r="P82">
        <v>0.11597</v>
      </c>
    </row>
    <row r="83" spans="1:16" x14ac:dyDescent="0.2">
      <c r="A83">
        <v>5.2389999999999999E-2</v>
      </c>
      <c r="B83">
        <v>7.2730000000000003E-2</v>
      </c>
      <c r="C83">
        <v>5.1630000000000002E-2</v>
      </c>
      <c r="D83">
        <v>0.13174</v>
      </c>
      <c r="E83">
        <v>7.8799999999999999E-3</v>
      </c>
      <c r="F83">
        <v>4.3200000000000001E-3</v>
      </c>
      <c r="G83">
        <v>7.986E-2</v>
      </c>
      <c r="H83">
        <v>8.8499999999999995E-2</v>
      </c>
      <c r="I83">
        <v>0</v>
      </c>
      <c r="J83">
        <v>0</v>
      </c>
      <c r="K83">
        <v>0</v>
      </c>
      <c r="L83">
        <v>0</v>
      </c>
      <c r="M83">
        <v>0.15106</v>
      </c>
      <c r="N83">
        <v>5.7729999999999997E-2</v>
      </c>
      <c r="O83">
        <v>9.7659999999999997E-2</v>
      </c>
      <c r="P83">
        <v>0.11774999999999999</v>
      </c>
    </row>
    <row r="84" spans="1:16" x14ac:dyDescent="0.2">
      <c r="A84">
        <v>5.4679999999999999E-2</v>
      </c>
      <c r="B84">
        <v>6.8669999999999995E-2</v>
      </c>
      <c r="C84">
        <v>6.0269999999999997E-2</v>
      </c>
      <c r="D84">
        <v>0.12003999999999999</v>
      </c>
      <c r="E84">
        <v>1.1950000000000001E-2</v>
      </c>
      <c r="F84">
        <v>7.6299999999999996E-3</v>
      </c>
      <c r="G84">
        <v>7.9089999999999994E-2</v>
      </c>
      <c r="H84">
        <v>9.1050000000000006E-2</v>
      </c>
      <c r="I84">
        <v>0</v>
      </c>
      <c r="J84">
        <v>0</v>
      </c>
      <c r="K84">
        <v>0</v>
      </c>
      <c r="L84">
        <v>0</v>
      </c>
      <c r="M84">
        <v>0.15121999999999999</v>
      </c>
      <c r="N84">
        <v>5.6710000000000003E-2</v>
      </c>
      <c r="O84">
        <v>8.7489999999999998E-2</v>
      </c>
      <c r="P84">
        <v>0.11419</v>
      </c>
    </row>
    <row r="85" spans="1:16" x14ac:dyDescent="0.2">
      <c r="A85">
        <v>5.926E-2</v>
      </c>
      <c r="B85">
        <v>7.1720000000000006E-2</v>
      </c>
      <c r="C85">
        <v>6.1039999999999997E-2</v>
      </c>
      <c r="D85">
        <v>0.11673</v>
      </c>
      <c r="E85">
        <v>1.3220000000000001E-2</v>
      </c>
      <c r="F85">
        <v>6.8700000000000002E-3</v>
      </c>
      <c r="G85">
        <v>8.3669999999999994E-2</v>
      </c>
      <c r="H85">
        <v>9.7909999999999997E-2</v>
      </c>
      <c r="I85">
        <v>0</v>
      </c>
      <c r="J85">
        <v>0</v>
      </c>
      <c r="K85">
        <v>0</v>
      </c>
      <c r="L85">
        <v>0</v>
      </c>
      <c r="M85">
        <v>0.14846999999999999</v>
      </c>
      <c r="N85">
        <v>5.8999999999999997E-2</v>
      </c>
      <c r="O85">
        <v>9.9690000000000001E-2</v>
      </c>
      <c r="P85">
        <v>0.10605000000000001</v>
      </c>
    </row>
    <row r="86" spans="1:16" x14ac:dyDescent="0.2">
      <c r="A86">
        <v>6.4089999999999994E-2</v>
      </c>
      <c r="B86">
        <v>7.3499999999999996E-2</v>
      </c>
      <c r="C86">
        <v>6.3579999999999998E-2</v>
      </c>
      <c r="D86">
        <v>0.11851</v>
      </c>
      <c r="E86">
        <v>1.043E-2</v>
      </c>
      <c r="F86">
        <v>8.1399999999999997E-3</v>
      </c>
      <c r="G86">
        <v>8.1129999999999994E-2</v>
      </c>
      <c r="H86">
        <v>9.8419999999999994E-2</v>
      </c>
      <c r="I86">
        <v>0</v>
      </c>
      <c r="J86">
        <v>0</v>
      </c>
      <c r="K86">
        <v>0</v>
      </c>
      <c r="L86">
        <v>0</v>
      </c>
      <c r="M86">
        <v>0.14649000000000001</v>
      </c>
      <c r="N86">
        <v>5.6710000000000003E-2</v>
      </c>
      <c r="O86">
        <v>9.8419999999999994E-2</v>
      </c>
      <c r="P86">
        <v>0.11444</v>
      </c>
    </row>
    <row r="87" spans="1:16" x14ac:dyDescent="0.2">
      <c r="A87">
        <v>5.8999999999999997E-2</v>
      </c>
      <c r="B87">
        <v>6.9680000000000006E-2</v>
      </c>
      <c r="C87">
        <v>6.1289999999999997E-2</v>
      </c>
      <c r="D87">
        <v>0.11877</v>
      </c>
      <c r="E87">
        <v>1.2460000000000001E-2</v>
      </c>
      <c r="F87">
        <v>6.3600000000000002E-3</v>
      </c>
      <c r="G87">
        <v>7.9600000000000004E-2</v>
      </c>
      <c r="H87">
        <v>9.486E-2</v>
      </c>
      <c r="I87">
        <v>0</v>
      </c>
      <c r="J87">
        <v>0</v>
      </c>
      <c r="K87">
        <v>0</v>
      </c>
      <c r="L87">
        <v>0</v>
      </c>
      <c r="M87">
        <v>0.14928</v>
      </c>
      <c r="N87">
        <v>5.4170000000000003E-2</v>
      </c>
      <c r="O87">
        <v>0.10324999999999999</v>
      </c>
      <c r="P87">
        <v>0.11139</v>
      </c>
    </row>
    <row r="88" spans="1:16" x14ac:dyDescent="0.2">
      <c r="A88">
        <v>6.3579999999999998E-2</v>
      </c>
      <c r="B88">
        <v>7.324E-2</v>
      </c>
      <c r="C88">
        <v>6.2309999999999997E-2</v>
      </c>
      <c r="D88">
        <v>0.11570999999999999</v>
      </c>
      <c r="E88">
        <v>1.17E-2</v>
      </c>
      <c r="F88">
        <v>7.6299999999999996E-3</v>
      </c>
      <c r="G88">
        <v>7.9600000000000004E-2</v>
      </c>
      <c r="H88">
        <v>9.8930000000000004E-2</v>
      </c>
      <c r="I88">
        <v>0</v>
      </c>
      <c r="J88">
        <v>0</v>
      </c>
      <c r="K88">
        <v>0</v>
      </c>
      <c r="L88">
        <v>0</v>
      </c>
      <c r="M88">
        <v>0.14693999999999999</v>
      </c>
      <c r="N88">
        <v>5.1880000000000003E-2</v>
      </c>
      <c r="O88">
        <v>9.511E-2</v>
      </c>
      <c r="P88">
        <v>0.11521000000000001</v>
      </c>
    </row>
    <row r="89" spans="1:16" x14ac:dyDescent="0.2">
      <c r="A89">
        <v>6.3829999999999998E-2</v>
      </c>
      <c r="B89">
        <v>7.5020000000000003E-2</v>
      </c>
      <c r="C89">
        <v>6.3579999999999998E-2</v>
      </c>
      <c r="D89">
        <v>0.12970000000000001</v>
      </c>
      <c r="E89">
        <v>1.3729999999999999E-2</v>
      </c>
      <c r="F89">
        <v>6.8700000000000002E-3</v>
      </c>
      <c r="G89">
        <v>8.3669999999999994E-2</v>
      </c>
      <c r="H89">
        <v>9.8930000000000004E-2</v>
      </c>
      <c r="I89">
        <v>0</v>
      </c>
      <c r="J89">
        <v>0</v>
      </c>
      <c r="K89">
        <v>0</v>
      </c>
      <c r="L89">
        <v>0</v>
      </c>
      <c r="M89">
        <v>0.14654</v>
      </c>
      <c r="N89">
        <v>4.9590000000000002E-2</v>
      </c>
      <c r="O89">
        <v>9.6890000000000004E-2</v>
      </c>
      <c r="P89">
        <v>0.12055</v>
      </c>
    </row>
    <row r="90" spans="1:16" x14ac:dyDescent="0.2">
      <c r="A90">
        <v>6.2820000000000001E-2</v>
      </c>
      <c r="B90">
        <v>6.9430000000000006E-2</v>
      </c>
      <c r="C90">
        <v>6.1289999999999997E-2</v>
      </c>
      <c r="D90">
        <v>0.12486999999999999</v>
      </c>
      <c r="E90">
        <v>1.4239999999999999E-2</v>
      </c>
      <c r="F90">
        <v>6.8700000000000002E-3</v>
      </c>
      <c r="G90">
        <v>7.9600000000000004E-2</v>
      </c>
      <c r="H90">
        <v>0.10503</v>
      </c>
      <c r="I90">
        <v>0</v>
      </c>
      <c r="J90">
        <v>0</v>
      </c>
      <c r="K90">
        <v>0</v>
      </c>
      <c r="L90">
        <v>0</v>
      </c>
      <c r="M90">
        <v>0.15096000000000001</v>
      </c>
      <c r="N90">
        <v>4.3490000000000001E-2</v>
      </c>
      <c r="O90">
        <v>9.9690000000000001E-2</v>
      </c>
      <c r="P90">
        <v>0.11063000000000001</v>
      </c>
    </row>
    <row r="91" spans="1:16" x14ac:dyDescent="0.2">
      <c r="A91">
        <v>6.8919999999999995E-2</v>
      </c>
      <c r="B91">
        <v>7.553E-2</v>
      </c>
      <c r="C91">
        <v>5.824E-2</v>
      </c>
      <c r="D91">
        <v>0.12232999999999999</v>
      </c>
      <c r="E91">
        <v>1.5509999999999999E-2</v>
      </c>
      <c r="F91">
        <v>6.8700000000000002E-3</v>
      </c>
      <c r="G91">
        <v>7.757E-2</v>
      </c>
      <c r="H91">
        <v>9.9180000000000004E-2</v>
      </c>
      <c r="I91">
        <v>0</v>
      </c>
      <c r="J91">
        <v>0</v>
      </c>
      <c r="K91">
        <v>0</v>
      </c>
      <c r="L91">
        <v>0</v>
      </c>
      <c r="M91">
        <v>0.14771000000000001</v>
      </c>
      <c r="N91">
        <v>4.6289999999999998E-2</v>
      </c>
      <c r="O91">
        <v>8.9270000000000002E-2</v>
      </c>
      <c r="P91">
        <v>0.10274</v>
      </c>
    </row>
    <row r="92" spans="1:16" x14ac:dyDescent="0.2">
      <c r="A92">
        <v>6.3829999999999998E-2</v>
      </c>
      <c r="B92">
        <v>6.7650000000000002E-2</v>
      </c>
      <c r="C92">
        <v>6.2309999999999997E-2</v>
      </c>
      <c r="D92">
        <v>0.12156</v>
      </c>
      <c r="E92">
        <v>1.3220000000000001E-2</v>
      </c>
      <c r="F92">
        <v>5.3400000000000001E-3</v>
      </c>
      <c r="G92">
        <v>8.6209999999999995E-2</v>
      </c>
      <c r="H92">
        <v>0.10045999999999999</v>
      </c>
      <c r="I92">
        <v>0</v>
      </c>
      <c r="J92">
        <v>0</v>
      </c>
      <c r="K92">
        <v>0</v>
      </c>
      <c r="L92">
        <v>0</v>
      </c>
      <c r="M92">
        <v>0.14466000000000001</v>
      </c>
      <c r="N92">
        <v>4.0439999999999997E-2</v>
      </c>
      <c r="O92">
        <v>8.3919999999999995E-2</v>
      </c>
      <c r="P92">
        <v>0.11317000000000001</v>
      </c>
    </row>
    <row r="93" spans="1:16" x14ac:dyDescent="0.2">
      <c r="A93">
        <v>6.3320000000000001E-2</v>
      </c>
      <c r="B93">
        <v>7.1970000000000006E-2</v>
      </c>
      <c r="C93">
        <v>6.6890000000000005E-2</v>
      </c>
      <c r="D93">
        <v>0.12614</v>
      </c>
      <c r="E93">
        <v>1.2460000000000001E-2</v>
      </c>
      <c r="F93">
        <v>6.1000000000000004E-3</v>
      </c>
      <c r="G93">
        <v>8.5449999999999998E-2</v>
      </c>
      <c r="H93">
        <v>9.8930000000000004E-2</v>
      </c>
      <c r="I93">
        <v>0</v>
      </c>
      <c r="J93">
        <v>0</v>
      </c>
      <c r="K93">
        <v>0</v>
      </c>
      <c r="L93">
        <v>0</v>
      </c>
      <c r="M93">
        <v>0.13886000000000001</v>
      </c>
      <c r="N93">
        <v>4.9079999999999999E-2</v>
      </c>
      <c r="O93">
        <v>9.1550000000000006E-2</v>
      </c>
      <c r="P93">
        <v>0.10885</v>
      </c>
    </row>
    <row r="94" spans="1:16" x14ac:dyDescent="0.2">
      <c r="A94">
        <v>6.9169999999999995E-2</v>
      </c>
      <c r="B94">
        <v>7.0190000000000002E-2</v>
      </c>
      <c r="C94">
        <v>6.4339999999999994E-2</v>
      </c>
      <c r="D94">
        <v>0.12055</v>
      </c>
      <c r="E94">
        <v>1.1950000000000001E-2</v>
      </c>
      <c r="F94">
        <v>2.8E-3</v>
      </c>
      <c r="G94">
        <v>8.1640000000000004E-2</v>
      </c>
      <c r="H94">
        <v>9.5619999999999997E-2</v>
      </c>
      <c r="I94">
        <v>0</v>
      </c>
      <c r="J94">
        <v>0</v>
      </c>
      <c r="K94">
        <v>0</v>
      </c>
      <c r="L94">
        <v>0</v>
      </c>
      <c r="M94">
        <v>0.13544999999999999</v>
      </c>
      <c r="N94">
        <v>4.1959999999999997E-2</v>
      </c>
      <c r="O94">
        <v>8.4430000000000005E-2</v>
      </c>
      <c r="P94">
        <v>0.10859000000000001</v>
      </c>
    </row>
    <row r="95" spans="1:16" x14ac:dyDescent="0.2">
      <c r="A95">
        <v>6.9430000000000006E-2</v>
      </c>
      <c r="B95">
        <v>7.9089999999999994E-2</v>
      </c>
      <c r="C95">
        <v>5.493E-2</v>
      </c>
      <c r="D95">
        <v>0.12867999999999999</v>
      </c>
      <c r="E95">
        <v>1.1950000000000001E-2</v>
      </c>
      <c r="F95">
        <v>7.6299999999999996E-3</v>
      </c>
      <c r="G95">
        <v>9.0029999999999999E-2</v>
      </c>
      <c r="H95">
        <v>9.9690000000000001E-2</v>
      </c>
      <c r="I95">
        <v>0</v>
      </c>
      <c r="J95">
        <v>0</v>
      </c>
      <c r="K95">
        <v>0</v>
      </c>
      <c r="L95">
        <v>0</v>
      </c>
      <c r="M95">
        <v>0.14527000000000001</v>
      </c>
      <c r="N95">
        <v>4.0439999999999997E-2</v>
      </c>
      <c r="O95">
        <v>9.1810000000000003E-2</v>
      </c>
      <c r="P95">
        <v>0.10656</v>
      </c>
    </row>
    <row r="96" spans="1:16" x14ac:dyDescent="0.2">
      <c r="A96">
        <v>7.0949999999999999E-2</v>
      </c>
      <c r="B96">
        <v>6.4850000000000005E-2</v>
      </c>
      <c r="C96">
        <v>5.697E-2</v>
      </c>
      <c r="D96">
        <v>0.12995999999999999</v>
      </c>
      <c r="E96">
        <v>1.272E-2</v>
      </c>
      <c r="F96">
        <v>4.3200000000000001E-3</v>
      </c>
      <c r="G96">
        <v>9.4350000000000003E-2</v>
      </c>
      <c r="H96">
        <v>0.10553999999999999</v>
      </c>
      <c r="I96">
        <v>0</v>
      </c>
      <c r="J96">
        <v>0</v>
      </c>
      <c r="K96">
        <v>0</v>
      </c>
      <c r="L96">
        <v>0</v>
      </c>
      <c r="M96">
        <v>0.14546999999999999</v>
      </c>
      <c r="N96">
        <v>4.3490000000000001E-2</v>
      </c>
      <c r="O96">
        <v>9.2060000000000003E-2</v>
      </c>
      <c r="P96">
        <v>0.10249</v>
      </c>
    </row>
    <row r="97" spans="1:16" x14ac:dyDescent="0.2">
      <c r="A97">
        <v>6.9430000000000006E-2</v>
      </c>
      <c r="B97">
        <v>7.3749999999999996E-2</v>
      </c>
      <c r="C97">
        <v>6.1800000000000001E-2</v>
      </c>
      <c r="D97">
        <v>0.12512000000000001</v>
      </c>
      <c r="E97">
        <v>1.4999999999999999E-2</v>
      </c>
      <c r="F97">
        <v>7.6299999999999996E-3</v>
      </c>
      <c r="G97">
        <v>9.0029999999999999E-2</v>
      </c>
      <c r="H97">
        <v>9.8169999999999993E-2</v>
      </c>
      <c r="I97">
        <v>0</v>
      </c>
      <c r="J97">
        <v>0</v>
      </c>
      <c r="K97">
        <v>0</v>
      </c>
      <c r="L97">
        <v>0</v>
      </c>
      <c r="M97">
        <v>0.14837</v>
      </c>
      <c r="N97">
        <v>4.0439999999999997E-2</v>
      </c>
      <c r="O97">
        <v>9.7659999999999997E-2</v>
      </c>
      <c r="P97">
        <v>0.10122</v>
      </c>
    </row>
    <row r="98" spans="1:16" x14ac:dyDescent="0.2">
      <c r="A98">
        <v>7.9350000000000004E-2</v>
      </c>
      <c r="B98">
        <v>8.1640000000000004E-2</v>
      </c>
      <c r="C98">
        <v>6.3579999999999998E-2</v>
      </c>
      <c r="D98">
        <v>0.12614</v>
      </c>
      <c r="E98">
        <v>1.272E-2</v>
      </c>
      <c r="F98">
        <v>5.0899999999999999E-3</v>
      </c>
      <c r="G98">
        <v>7.6300000000000007E-2</v>
      </c>
      <c r="H98">
        <v>0.10173</v>
      </c>
      <c r="I98">
        <v>0</v>
      </c>
      <c r="J98">
        <v>0</v>
      </c>
      <c r="K98">
        <v>0</v>
      </c>
      <c r="L98">
        <v>0</v>
      </c>
      <c r="M98">
        <v>0.14144999999999999</v>
      </c>
      <c r="N98">
        <v>4.0439999999999997E-2</v>
      </c>
      <c r="O98">
        <v>8.5449999999999998E-2</v>
      </c>
      <c r="P98">
        <v>9.9949999999999997E-2</v>
      </c>
    </row>
    <row r="99" spans="1:16" x14ac:dyDescent="0.2">
      <c r="A99">
        <v>8.0360000000000001E-2</v>
      </c>
      <c r="B99">
        <v>8.2650000000000001E-2</v>
      </c>
      <c r="C99">
        <v>6.3829999999999998E-2</v>
      </c>
      <c r="D99">
        <v>0.12131</v>
      </c>
      <c r="E99">
        <v>1.4500000000000001E-2</v>
      </c>
      <c r="F99">
        <v>8.1399999999999997E-3</v>
      </c>
      <c r="G99">
        <v>8.5699999999999998E-2</v>
      </c>
      <c r="H99">
        <v>9.6640000000000004E-2</v>
      </c>
      <c r="I99">
        <v>0</v>
      </c>
      <c r="J99">
        <v>0</v>
      </c>
      <c r="K99">
        <v>0</v>
      </c>
      <c r="L99">
        <v>0</v>
      </c>
      <c r="M99">
        <v>0.1416</v>
      </c>
      <c r="N99">
        <v>3.9419999999999997E-2</v>
      </c>
      <c r="O99">
        <v>7.5789999999999996E-2</v>
      </c>
      <c r="P99">
        <v>9.7659999999999997E-2</v>
      </c>
    </row>
    <row r="100" spans="1:16" x14ac:dyDescent="0.2">
      <c r="A100">
        <v>8.2400000000000001E-2</v>
      </c>
      <c r="B100">
        <v>7.1459999999999996E-2</v>
      </c>
      <c r="C100">
        <v>6.2050000000000001E-2</v>
      </c>
      <c r="D100">
        <v>0.11648</v>
      </c>
      <c r="E100">
        <v>1.3480000000000001E-2</v>
      </c>
      <c r="F100">
        <v>3.0500000000000002E-3</v>
      </c>
      <c r="G100">
        <v>8.2650000000000001E-2</v>
      </c>
      <c r="H100">
        <v>0.10147</v>
      </c>
      <c r="I100">
        <v>0</v>
      </c>
      <c r="J100">
        <v>0</v>
      </c>
      <c r="K100">
        <v>0</v>
      </c>
      <c r="L100">
        <v>0</v>
      </c>
      <c r="M100">
        <v>0.14083999999999999</v>
      </c>
      <c r="N100">
        <v>4.1959999999999997E-2</v>
      </c>
      <c r="O100">
        <v>7.8329999999999997E-2</v>
      </c>
      <c r="P100">
        <v>0.10528999999999999</v>
      </c>
    </row>
    <row r="101" spans="1:16" x14ac:dyDescent="0.2">
      <c r="A101">
        <v>7.9600000000000004E-2</v>
      </c>
      <c r="B101">
        <v>7.4510000000000007E-2</v>
      </c>
      <c r="C101">
        <v>6.5110000000000001E-2</v>
      </c>
      <c r="D101">
        <v>0.1208</v>
      </c>
      <c r="E101">
        <v>1.221E-2</v>
      </c>
      <c r="F101">
        <v>7.6299999999999996E-3</v>
      </c>
      <c r="G101">
        <v>8.2909999999999998E-2</v>
      </c>
      <c r="H101">
        <v>9.6390000000000003E-2</v>
      </c>
      <c r="I101">
        <v>0</v>
      </c>
      <c r="J101">
        <v>0</v>
      </c>
      <c r="K101">
        <v>0</v>
      </c>
      <c r="L101">
        <v>0</v>
      </c>
      <c r="M101">
        <v>0.14806</v>
      </c>
      <c r="N101">
        <v>3.3820000000000003E-2</v>
      </c>
      <c r="O101">
        <v>8.4940000000000002E-2</v>
      </c>
      <c r="P101">
        <v>0.1002</v>
      </c>
    </row>
    <row r="102" spans="1:16" x14ac:dyDescent="0.2">
      <c r="A102">
        <v>8.2650000000000001E-2</v>
      </c>
      <c r="B102">
        <v>7.553E-2</v>
      </c>
      <c r="C102">
        <v>6.9940000000000002E-2</v>
      </c>
      <c r="D102">
        <v>0.13020999999999999</v>
      </c>
      <c r="E102">
        <v>9.41E-3</v>
      </c>
      <c r="F102">
        <v>4.3200000000000001E-3</v>
      </c>
      <c r="G102">
        <v>9.0279999999999999E-2</v>
      </c>
      <c r="H102">
        <v>9.6129999999999993E-2</v>
      </c>
      <c r="I102">
        <v>0</v>
      </c>
      <c r="J102">
        <v>0</v>
      </c>
      <c r="K102">
        <v>0</v>
      </c>
      <c r="L102">
        <v>0</v>
      </c>
      <c r="M102">
        <v>0.14846999999999999</v>
      </c>
      <c r="N102">
        <v>3.637E-2</v>
      </c>
      <c r="O102">
        <v>8.2909999999999998E-2</v>
      </c>
      <c r="P102">
        <v>0.10070999999999999</v>
      </c>
    </row>
    <row r="103" spans="1:16" x14ac:dyDescent="0.2">
      <c r="A103">
        <v>7.9089999999999994E-2</v>
      </c>
      <c r="B103">
        <v>6.6890000000000005E-2</v>
      </c>
      <c r="C103">
        <v>6.3070000000000001E-2</v>
      </c>
      <c r="D103">
        <v>0.12537999999999999</v>
      </c>
      <c r="E103">
        <v>1.272E-2</v>
      </c>
      <c r="F103">
        <v>1.1440000000000001E-2</v>
      </c>
      <c r="G103">
        <v>8.6980000000000002E-2</v>
      </c>
      <c r="H103">
        <v>0.10147</v>
      </c>
      <c r="I103">
        <v>0</v>
      </c>
      <c r="J103">
        <v>0</v>
      </c>
      <c r="K103">
        <v>0</v>
      </c>
      <c r="L103">
        <v>0</v>
      </c>
      <c r="M103">
        <v>0.14002999999999999</v>
      </c>
      <c r="N103">
        <v>3.789E-2</v>
      </c>
      <c r="O103">
        <v>8.9010000000000006E-2</v>
      </c>
      <c r="P103">
        <v>0.10783</v>
      </c>
    </row>
    <row r="104" spans="1:16" x14ac:dyDescent="0.2">
      <c r="A104">
        <v>8.0110000000000001E-2</v>
      </c>
      <c r="B104">
        <v>7.1970000000000006E-2</v>
      </c>
      <c r="C104">
        <v>6.6119999999999998E-2</v>
      </c>
      <c r="D104">
        <v>0.11699</v>
      </c>
      <c r="E104">
        <v>1.119E-2</v>
      </c>
      <c r="F104">
        <v>6.3600000000000002E-3</v>
      </c>
      <c r="G104">
        <v>8.8760000000000006E-2</v>
      </c>
      <c r="H104">
        <v>9.9690000000000001E-2</v>
      </c>
      <c r="I104">
        <v>0</v>
      </c>
      <c r="J104">
        <v>0</v>
      </c>
      <c r="K104">
        <v>0</v>
      </c>
      <c r="L104">
        <v>0</v>
      </c>
      <c r="M104">
        <v>0.1444</v>
      </c>
      <c r="N104">
        <v>3.8150000000000003E-2</v>
      </c>
      <c r="O104">
        <v>8.5699999999999998E-2</v>
      </c>
      <c r="P104">
        <v>9.715E-2</v>
      </c>
    </row>
    <row r="105" spans="1:16" x14ac:dyDescent="0.2">
      <c r="A105">
        <v>7.8579999999999997E-2</v>
      </c>
      <c r="B105">
        <v>7.1209999999999996E-2</v>
      </c>
      <c r="C105">
        <v>6.4850000000000005E-2</v>
      </c>
      <c r="D105">
        <v>0.11953</v>
      </c>
      <c r="E105">
        <v>1.017E-2</v>
      </c>
      <c r="F105">
        <v>8.1399999999999997E-3</v>
      </c>
      <c r="G105">
        <v>8.8760000000000006E-2</v>
      </c>
      <c r="H105">
        <v>0.1002</v>
      </c>
      <c r="I105">
        <v>0</v>
      </c>
      <c r="J105">
        <v>0</v>
      </c>
      <c r="K105">
        <v>0</v>
      </c>
      <c r="L105">
        <v>0</v>
      </c>
      <c r="M105">
        <v>0.15024999999999999</v>
      </c>
      <c r="N105">
        <v>3.7379999999999997E-2</v>
      </c>
      <c r="O105">
        <v>8.8760000000000006E-2</v>
      </c>
      <c r="P105">
        <v>9.1810000000000003E-2</v>
      </c>
    </row>
    <row r="106" spans="1:16" x14ac:dyDescent="0.2">
      <c r="A106">
        <v>7.7060000000000003E-2</v>
      </c>
      <c r="B106">
        <v>7.0449999999999999E-2</v>
      </c>
      <c r="C106">
        <v>6.9430000000000006E-2</v>
      </c>
      <c r="D106">
        <v>0.12385</v>
      </c>
      <c r="E106">
        <v>1.272E-2</v>
      </c>
      <c r="F106">
        <v>8.6499999999999997E-3</v>
      </c>
      <c r="G106">
        <v>8.4690000000000001E-2</v>
      </c>
      <c r="H106">
        <v>9.257E-2</v>
      </c>
      <c r="I106">
        <v>0</v>
      </c>
      <c r="J106">
        <v>0</v>
      </c>
      <c r="K106">
        <v>0</v>
      </c>
      <c r="L106">
        <v>0</v>
      </c>
      <c r="M106">
        <v>0.15234</v>
      </c>
      <c r="N106">
        <v>3.5860000000000003E-2</v>
      </c>
      <c r="O106">
        <v>8.5959999999999995E-2</v>
      </c>
      <c r="P106">
        <v>9.1050000000000006E-2</v>
      </c>
    </row>
    <row r="107" spans="1:16" x14ac:dyDescent="0.2">
      <c r="A107">
        <v>7.2230000000000003E-2</v>
      </c>
      <c r="B107">
        <v>6.9169999999999995E-2</v>
      </c>
      <c r="C107">
        <v>7.4260000000000007E-2</v>
      </c>
      <c r="D107">
        <v>0.12970000000000001</v>
      </c>
      <c r="E107">
        <v>1.17E-2</v>
      </c>
      <c r="F107">
        <v>8.8999999999999999E-3</v>
      </c>
      <c r="G107">
        <v>8.8760000000000006E-2</v>
      </c>
      <c r="H107">
        <v>9.715E-2</v>
      </c>
      <c r="I107">
        <v>0</v>
      </c>
      <c r="J107">
        <v>0</v>
      </c>
      <c r="K107">
        <v>0</v>
      </c>
      <c r="L107">
        <v>0</v>
      </c>
      <c r="M107">
        <v>0.14852000000000001</v>
      </c>
      <c r="N107">
        <v>3.3820000000000003E-2</v>
      </c>
      <c r="O107">
        <v>8.0869999999999997E-2</v>
      </c>
      <c r="P107">
        <v>9.5619999999999997E-2</v>
      </c>
    </row>
    <row r="108" spans="1:16" x14ac:dyDescent="0.2">
      <c r="A108">
        <v>7.6300000000000007E-2</v>
      </c>
      <c r="B108">
        <v>6.5869999999999998E-2</v>
      </c>
      <c r="C108">
        <v>6.5869999999999998E-2</v>
      </c>
      <c r="D108">
        <v>0.12741</v>
      </c>
      <c r="E108">
        <v>1.094E-2</v>
      </c>
      <c r="F108">
        <v>7.3800000000000003E-3</v>
      </c>
      <c r="G108">
        <v>8.5959999999999995E-2</v>
      </c>
      <c r="H108">
        <v>9.8680000000000004E-2</v>
      </c>
      <c r="I108">
        <v>0</v>
      </c>
      <c r="J108">
        <v>0</v>
      </c>
      <c r="K108">
        <v>0</v>
      </c>
      <c r="L108">
        <v>0</v>
      </c>
      <c r="M108">
        <v>0.15040000000000001</v>
      </c>
      <c r="N108">
        <v>3.916E-2</v>
      </c>
      <c r="O108">
        <v>8.0619999999999997E-2</v>
      </c>
      <c r="P108">
        <v>9.6890000000000004E-2</v>
      </c>
    </row>
    <row r="109" spans="1:16" x14ac:dyDescent="0.2">
      <c r="A109">
        <v>8.3159999999999998E-2</v>
      </c>
      <c r="B109">
        <v>6.8159999999999998E-2</v>
      </c>
      <c r="C109">
        <v>6.5110000000000001E-2</v>
      </c>
      <c r="D109">
        <v>0.1208</v>
      </c>
      <c r="E109">
        <v>1.043E-2</v>
      </c>
      <c r="F109">
        <v>6.8700000000000002E-3</v>
      </c>
      <c r="G109">
        <v>8.3159999999999998E-2</v>
      </c>
      <c r="H109">
        <v>9.6640000000000004E-2</v>
      </c>
      <c r="I109">
        <v>0</v>
      </c>
      <c r="J109">
        <v>0</v>
      </c>
      <c r="K109">
        <v>0</v>
      </c>
      <c r="L109">
        <v>0</v>
      </c>
      <c r="M109">
        <v>0.14313000000000001</v>
      </c>
      <c r="N109">
        <v>4.0439999999999997E-2</v>
      </c>
      <c r="O109">
        <v>7.3749999999999996E-2</v>
      </c>
      <c r="P109">
        <v>9.5369999999999996E-2</v>
      </c>
    </row>
    <row r="110" spans="1:16" x14ac:dyDescent="0.2">
      <c r="A110">
        <v>7.6799999999999993E-2</v>
      </c>
      <c r="B110">
        <v>6.7900000000000002E-2</v>
      </c>
      <c r="C110">
        <v>6.5360000000000001E-2</v>
      </c>
      <c r="D110">
        <v>0.12182</v>
      </c>
      <c r="E110">
        <v>1.094E-2</v>
      </c>
      <c r="F110">
        <v>6.6100000000000004E-3</v>
      </c>
      <c r="G110">
        <v>8.4690000000000001E-2</v>
      </c>
      <c r="H110">
        <v>9.0279999999999999E-2</v>
      </c>
      <c r="I110">
        <v>0</v>
      </c>
      <c r="J110">
        <v>0</v>
      </c>
      <c r="K110">
        <v>0</v>
      </c>
      <c r="L110">
        <v>0</v>
      </c>
      <c r="M110">
        <v>0.14627999999999999</v>
      </c>
      <c r="N110">
        <v>4.1200000000000001E-2</v>
      </c>
      <c r="O110">
        <v>7.5789999999999996E-2</v>
      </c>
      <c r="P110">
        <v>9.1300000000000006E-2</v>
      </c>
    </row>
    <row r="111" spans="1:16" x14ac:dyDescent="0.2">
      <c r="A111">
        <v>7.9600000000000004E-2</v>
      </c>
      <c r="B111">
        <v>7.0449999999999999E-2</v>
      </c>
      <c r="C111">
        <v>6.4600000000000005E-2</v>
      </c>
      <c r="D111">
        <v>0.11978</v>
      </c>
      <c r="E111">
        <v>9.1599999999999997E-3</v>
      </c>
      <c r="F111">
        <v>5.5900000000000004E-3</v>
      </c>
      <c r="G111">
        <v>7.553E-2</v>
      </c>
      <c r="H111">
        <v>9.461E-2</v>
      </c>
      <c r="I111">
        <v>0</v>
      </c>
      <c r="J111">
        <v>0</v>
      </c>
      <c r="K111">
        <v>0</v>
      </c>
      <c r="L111">
        <v>0</v>
      </c>
      <c r="M111">
        <v>0.14674000000000001</v>
      </c>
      <c r="N111">
        <v>3.3570000000000003E-2</v>
      </c>
      <c r="O111">
        <v>7.9089999999999994E-2</v>
      </c>
      <c r="P111">
        <v>9.6129999999999993E-2</v>
      </c>
    </row>
    <row r="112" spans="1:16" x14ac:dyDescent="0.2">
      <c r="A112">
        <v>8.1129999999999994E-2</v>
      </c>
      <c r="B112">
        <v>6.7140000000000005E-2</v>
      </c>
      <c r="C112">
        <v>6.3579999999999998E-2</v>
      </c>
      <c r="D112">
        <v>0.12207</v>
      </c>
      <c r="E112">
        <v>8.8999999999999999E-3</v>
      </c>
      <c r="F112">
        <v>5.8500000000000002E-3</v>
      </c>
      <c r="G112">
        <v>7.782E-2</v>
      </c>
      <c r="H112">
        <v>9.5619999999999997E-2</v>
      </c>
      <c r="I112">
        <v>0</v>
      </c>
      <c r="J112">
        <v>0</v>
      </c>
      <c r="K112">
        <v>0</v>
      </c>
      <c r="L112">
        <v>0</v>
      </c>
      <c r="M112">
        <v>0.15056</v>
      </c>
      <c r="N112">
        <v>3.0519999999999999E-2</v>
      </c>
      <c r="O112">
        <v>8.0360000000000001E-2</v>
      </c>
      <c r="P112">
        <v>9.0539999999999995E-2</v>
      </c>
    </row>
    <row r="113" spans="1:16" x14ac:dyDescent="0.2">
      <c r="A113">
        <v>7.8079999999999997E-2</v>
      </c>
      <c r="B113">
        <v>6.2820000000000001E-2</v>
      </c>
      <c r="C113">
        <v>5.9760000000000001E-2</v>
      </c>
      <c r="D113">
        <v>0.11241</v>
      </c>
      <c r="E113">
        <v>9.41E-3</v>
      </c>
      <c r="F113">
        <v>1.7799999999999999E-3</v>
      </c>
      <c r="G113">
        <v>8.0869999999999997E-2</v>
      </c>
      <c r="H113">
        <v>9.2319999999999999E-2</v>
      </c>
      <c r="I113">
        <v>0</v>
      </c>
      <c r="J113">
        <v>0</v>
      </c>
      <c r="K113">
        <v>0</v>
      </c>
      <c r="L113">
        <v>0</v>
      </c>
      <c r="M113">
        <v>0.15096000000000001</v>
      </c>
      <c r="N113">
        <v>3.3320000000000002E-2</v>
      </c>
      <c r="O113">
        <v>7.5789999999999996E-2</v>
      </c>
      <c r="P113">
        <v>8.9520000000000002E-2</v>
      </c>
    </row>
    <row r="114" spans="1:16" x14ac:dyDescent="0.2">
      <c r="A114">
        <v>8.1129999999999994E-2</v>
      </c>
      <c r="B114">
        <v>6.3579999999999998E-2</v>
      </c>
      <c r="C114">
        <v>6.6379999999999995E-2</v>
      </c>
      <c r="D114">
        <v>0.11826</v>
      </c>
      <c r="E114">
        <v>1.17E-2</v>
      </c>
      <c r="F114">
        <v>2.8E-3</v>
      </c>
      <c r="G114">
        <v>8.2140000000000005E-2</v>
      </c>
      <c r="H114">
        <v>8.6720000000000005E-2</v>
      </c>
      <c r="I114">
        <v>0</v>
      </c>
      <c r="J114">
        <v>0</v>
      </c>
      <c r="K114">
        <v>0</v>
      </c>
      <c r="L114">
        <v>0</v>
      </c>
      <c r="M114">
        <v>0.14216000000000001</v>
      </c>
      <c r="N114">
        <v>3.4329999999999999E-2</v>
      </c>
      <c r="O114">
        <v>7.553E-2</v>
      </c>
      <c r="P114">
        <v>9.0539999999999995E-2</v>
      </c>
    </row>
    <row r="115" spans="1:16" x14ac:dyDescent="0.2">
      <c r="A115">
        <v>7.0949999999999999E-2</v>
      </c>
      <c r="B115">
        <v>5.8749999999999997E-2</v>
      </c>
      <c r="C115">
        <v>5.849E-2</v>
      </c>
      <c r="D115">
        <v>0.11978</v>
      </c>
      <c r="E115">
        <v>1.1440000000000001E-2</v>
      </c>
      <c r="F115">
        <v>1.5299999999999999E-3</v>
      </c>
      <c r="G115">
        <v>8.5199999999999998E-2</v>
      </c>
      <c r="H115">
        <v>8.6720000000000005E-2</v>
      </c>
      <c r="I115">
        <v>0</v>
      </c>
      <c r="J115">
        <v>0</v>
      </c>
      <c r="K115">
        <v>0</v>
      </c>
      <c r="L115">
        <v>0</v>
      </c>
      <c r="M115">
        <v>0.13865</v>
      </c>
      <c r="N115">
        <v>2.8989999999999998E-2</v>
      </c>
      <c r="O115">
        <v>7.9350000000000004E-2</v>
      </c>
      <c r="P115">
        <v>8.6980000000000002E-2</v>
      </c>
    </row>
    <row r="116" spans="1:16" x14ac:dyDescent="0.2">
      <c r="A116">
        <v>7.1459999999999996E-2</v>
      </c>
      <c r="B116">
        <v>6.6119999999999998E-2</v>
      </c>
      <c r="C116">
        <v>5.3150000000000003E-2</v>
      </c>
      <c r="D116">
        <v>0.11368</v>
      </c>
      <c r="E116">
        <v>1.1440000000000001E-2</v>
      </c>
      <c r="F116">
        <v>1.7799999999999999E-3</v>
      </c>
      <c r="G116">
        <v>8.1129999999999994E-2</v>
      </c>
      <c r="H116">
        <v>9.0539999999999995E-2</v>
      </c>
      <c r="I116">
        <v>0</v>
      </c>
      <c r="J116">
        <v>0</v>
      </c>
      <c r="K116">
        <v>0</v>
      </c>
      <c r="L116">
        <v>0</v>
      </c>
      <c r="M116">
        <v>0.13815</v>
      </c>
      <c r="N116">
        <v>2.8479999999999998E-2</v>
      </c>
      <c r="O116">
        <v>7.7310000000000004E-2</v>
      </c>
      <c r="P116">
        <v>9.1300000000000006E-2</v>
      </c>
    </row>
    <row r="117" spans="1:16" x14ac:dyDescent="0.2">
      <c r="A117">
        <v>6.3829999999999998E-2</v>
      </c>
      <c r="B117">
        <v>6.6379999999999995E-2</v>
      </c>
      <c r="C117">
        <v>5.8749999999999997E-2</v>
      </c>
      <c r="D117">
        <v>0.10580000000000001</v>
      </c>
      <c r="E117">
        <v>1.1440000000000001E-2</v>
      </c>
      <c r="F117" s="19">
        <v>2.54317E-4</v>
      </c>
      <c r="G117">
        <v>8.0360000000000001E-2</v>
      </c>
      <c r="H117">
        <v>9.3079999999999996E-2</v>
      </c>
      <c r="I117">
        <v>0</v>
      </c>
      <c r="J117">
        <v>0</v>
      </c>
      <c r="K117">
        <v>0</v>
      </c>
      <c r="L117">
        <v>0</v>
      </c>
      <c r="M117">
        <v>0.13896</v>
      </c>
      <c r="N117">
        <v>2.4670000000000001E-2</v>
      </c>
      <c r="O117">
        <v>7.528E-2</v>
      </c>
      <c r="P117">
        <v>7.986E-2</v>
      </c>
    </row>
    <row r="118" spans="1:16" x14ac:dyDescent="0.2">
      <c r="A118">
        <v>6.5110000000000001E-2</v>
      </c>
      <c r="B118">
        <v>5.7480000000000003E-2</v>
      </c>
      <c r="C118">
        <v>4.6289999999999998E-2</v>
      </c>
      <c r="D118">
        <v>0.1119</v>
      </c>
      <c r="E118">
        <v>7.6299999999999996E-3</v>
      </c>
      <c r="F118">
        <v>0</v>
      </c>
      <c r="G118">
        <v>7.5020000000000003E-2</v>
      </c>
      <c r="H118">
        <v>8.2400000000000001E-2</v>
      </c>
      <c r="I118">
        <v>0</v>
      </c>
      <c r="J118">
        <v>0</v>
      </c>
      <c r="K118">
        <v>0</v>
      </c>
      <c r="L118">
        <v>0</v>
      </c>
      <c r="M118">
        <v>0.13458000000000001</v>
      </c>
      <c r="N118">
        <v>2.8989999999999998E-2</v>
      </c>
      <c r="O118">
        <v>7.324E-2</v>
      </c>
      <c r="P118">
        <v>8.6209999999999995E-2</v>
      </c>
    </row>
    <row r="119" spans="1:16" x14ac:dyDescent="0.2">
      <c r="A119">
        <v>7.2989999999999999E-2</v>
      </c>
      <c r="B119">
        <v>6.0780000000000001E-2</v>
      </c>
      <c r="C119">
        <v>5.3659999999999999E-2</v>
      </c>
      <c r="D119">
        <v>0.11139</v>
      </c>
      <c r="E119">
        <v>8.8999999999999999E-3</v>
      </c>
      <c r="F119">
        <v>0</v>
      </c>
      <c r="G119">
        <v>7.528E-2</v>
      </c>
      <c r="H119">
        <v>8.7739999999999999E-2</v>
      </c>
      <c r="I119">
        <v>0</v>
      </c>
      <c r="J119">
        <v>0</v>
      </c>
      <c r="K119">
        <v>0</v>
      </c>
      <c r="L119">
        <v>0</v>
      </c>
      <c r="M119">
        <v>0.14079</v>
      </c>
      <c r="N119">
        <v>2.6960000000000001E-2</v>
      </c>
      <c r="O119">
        <v>7.6799999999999993E-2</v>
      </c>
      <c r="P119">
        <v>8.4430000000000005E-2</v>
      </c>
    </row>
    <row r="120" spans="1:16" x14ac:dyDescent="0.2">
      <c r="A120">
        <v>7.0949999999999999E-2</v>
      </c>
      <c r="B120">
        <v>4.9849999999999998E-2</v>
      </c>
      <c r="C120">
        <v>5.0610000000000002E-2</v>
      </c>
      <c r="D120">
        <v>0.11241</v>
      </c>
      <c r="E120">
        <v>1.272E-2</v>
      </c>
      <c r="F120" s="19">
        <v>5.08634E-4</v>
      </c>
      <c r="G120">
        <v>8.1129999999999994E-2</v>
      </c>
      <c r="H120">
        <v>7.9350000000000004E-2</v>
      </c>
      <c r="I120">
        <v>0</v>
      </c>
      <c r="J120">
        <v>0</v>
      </c>
      <c r="K120">
        <v>0</v>
      </c>
      <c r="L120">
        <v>0</v>
      </c>
      <c r="M120">
        <v>0.13819999999999999</v>
      </c>
      <c r="N120">
        <v>2.8479999999999998E-2</v>
      </c>
      <c r="O120">
        <v>7.9350000000000004E-2</v>
      </c>
      <c r="P120">
        <v>8.7489999999999998E-2</v>
      </c>
    </row>
    <row r="121" spans="1:16" x14ac:dyDescent="0.2">
      <c r="A121">
        <v>6.9940000000000002E-2</v>
      </c>
      <c r="B121">
        <v>5.6710000000000003E-2</v>
      </c>
      <c r="C121">
        <v>5.1369999999999999E-2</v>
      </c>
      <c r="D121">
        <v>0.10783</v>
      </c>
      <c r="E121">
        <v>7.3800000000000003E-3</v>
      </c>
      <c r="F121">
        <v>0</v>
      </c>
      <c r="G121">
        <v>7.1720000000000006E-2</v>
      </c>
      <c r="H121">
        <v>7.324E-2</v>
      </c>
      <c r="I121">
        <v>0</v>
      </c>
      <c r="J121">
        <v>0</v>
      </c>
      <c r="K121">
        <v>0</v>
      </c>
      <c r="L121">
        <v>0</v>
      </c>
      <c r="M121">
        <v>0.14196</v>
      </c>
      <c r="N121">
        <v>2.9760000000000002E-2</v>
      </c>
      <c r="O121">
        <v>7.324E-2</v>
      </c>
      <c r="P121">
        <v>7.757E-2</v>
      </c>
    </row>
    <row r="122" spans="1:16" x14ac:dyDescent="0.2">
      <c r="A122">
        <v>6.3829999999999998E-2</v>
      </c>
      <c r="B122">
        <v>5.2130000000000003E-2</v>
      </c>
      <c r="C122">
        <v>5.0610000000000002E-2</v>
      </c>
      <c r="D122">
        <v>9.9690000000000001E-2</v>
      </c>
      <c r="E122">
        <v>8.6499999999999997E-3</v>
      </c>
      <c r="F122">
        <v>0</v>
      </c>
      <c r="G122">
        <v>6.7140000000000005E-2</v>
      </c>
      <c r="H122">
        <v>7.8579999999999997E-2</v>
      </c>
      <c r="I122">
        <v>0</v>
      </c>
      <c r="J122">
        <v>0</v>
      </c>
      <c r="K122">
        <v>0</v>
      </c>
      <c r="L122">
        <v>0</v>
      </c>
      <c r="M122">
        <v>0.14155000000000001</v>
      </c>
      <c r="N122">
        <v>2.9250000000000002E-2</v>
      </c>
      <c r="O122">
        <v>7.324E-2</v>
      </c>
      <c r="P122">
        <v>7.6799999999999993E-2</v>
      </c>
    </row>
    <row r="123" spans="1:16" x14ac:dyDescent="0.2">
      <c r="A123">
        <v>6.2309999999999997E-2</v>
      </c>
      <c r="B123">
        <v>4.8070000000000002E-2</v>
      </c>
      <c r="C123">
        <v>4.9590000000000002E-2</v>
      </c>
      <c r="D123">
        <v>0.10147</v>
      </c>
      <c r="E123">
        <v>7.1199999999999996E-3</v>
      </c>
      <c r="F123">
        <v>0</v>
      </c>
      <c r="G123">
        <v>6.4600000000000005E-2</v>
      </c>
      <c r="H123">
        <v>8.0869999999999997E-2</v>
      </c>
      <c r="I123">
        <v>0</v>
      </c>
      <c r="J123">
        <v>0</v>
      </c>
      <c r="K123">
        <v>0</v>
      </c>
      <c r="L123">
        <v>0</v>
      </c>
      <c r="M123">
        <v>0.13667000000000001</v>
      </c>
      <c r="N123">
        <v>2.6960000000000001E-2</v>
      </c>
      <c r="O123">
        <v>7.2480000000000003E-2</v>
      </c>
      <c r="P123">
        <v>7.6799999999999993E-2</v>
      </c>
    </row>
    <row r="124" spans="1:16" x14ac:dyDescent="0.2">
      <c r="A124">
        <v>6.1800000000000001E-2</v>
      </c>
      <c r="B124">
        <v>5.62E-2</v>
      </c>
      <c r="C124">
        <v>5.4679999999999999E-2</v>
      </c>
      <c r="D124">
        <v>0.10351</v>
      </c>
      <c r="E124">
        <v>7.8799999999999999E-3</v>
      </c>
      <c r="F124">
        <v>0</v>
      </c>
      <c r="G124">
        <v>6.6119999999999998E-2</v>
      </c>
      <c r="H124">
        <v>7.8839999999999993E-2</v>
      </c>
      <c r="I124">
        <v>0</v>
      </c>
      <c r="J124">
        <v>0</v>
      </c>
      <c r="K124">
        <v>0</v>
      </c>
      <c r="L124">
        <v>0</v>
      </c>
      <c r="M124">
        <v>0.13636000000000001</v>
      </c>
      <c r="N124">
        <v>3.0259999999999999E-2</v>
      </c>
      <c r="O124">
        <v>7.986E-2</v>
      </c>
      <c r="P124">
        <v>7.7060000000000003E-2</v>
      </c>
    </row>
    <row r="125" spans="1:16" x14ac:dyDescent="0.2">
      <c r="A125">
        <v>6.0269999999999997E-2</v>
      </c>
      <c r="B125">
        <v>4.7050000000000002E-2</v>
      </c>
      <c r="C125">
        <v>4.5519999999999998E-2</v>
      </c>
      <c r="D125">
        <v>9.7909999999999997E-2</v>
      </c>
      <c r="E125">
        <v>6.6100000000000004E-3</v>
      </c>
      <c r="F125">
        <v>0</v>
      </c>
      <c r="G125">
        <v>5.6710000000000003E-2</v>
      </c>
      <c r="H125">
        <v>6.7650000000000002E-2</v>
      </c>
      <c r="I125">
        <v>0</v>
      </c>
      <c r="J125">
        <v>0</v>
      </c>
      <c r="K125">
        <v>0</v>
      </c>
      <c r="L125">
        <v>0</v>
      </c>
      <c r="M125">
        <v>0.13544999999999999</v>
      </c>
      <c r="N125">
        <v>2.5180000000000001E-2</v>
      </c>
      <c r="O125">
        <v>7.7310000000000004E-2</v>
      </c>
      <c r="P125">
        <v>7.2480000000000003E-2</v>
      </c>
    </row>
    <row r="126" spans="1:16" x14ac:dyDescent="0.2">
      <c r="A126">
        <v>5.824E-2</v>
      </c>
      <c r="B126">
        <v>4.4249999999999998E-2</v>
      </c>
      <c r="C126">
        <v>4.2470000000000001E-2</v>
      </c>
      <c r="D126">
        <v>9.9180000000000004E-2</v>
      </c>
      <c r="E126">
        <v>5.8500000000000002E-3</v>
      </c>
      <c r="F126">
        <v>0</v>
      </c>
      <c r="G126">
        <v>5.824E-2</v>
      </c>
      <c r="H126">
        <v>7.0449999999999999E-2</v>
      </c>
      <c r="I126">
        <v>0</v>
      </c>
      <c r="J126">
        <v>0</v>
      </c>
      <c r="K126">
        <v>0</v>
      </c>
      <c r="L126">
        <v>0</v>
      </c>
      <c r="M126">
        <v>0.13616</v>
      </c>
      <c r="N126">
        <v>2.5180000000000001E-2</v>
      </c>
      <c r="O126">
        <v>7.757E-2</v>
      </c>
      <c r="P126">
        <v>7.1209999999999996E-2</v>
      </c>
    </row>
    <row r="127" spans="1:16" x14ac:dyDescent="0.2">
      <c r="A127">
        <v>5.57E-2</v>
      </c>
      <c r="B127">
        <v>4.4249999999999998E-2</v>
      </c>
      <c r="C127">
        <v>4.3229999999999998E-2</v>
      </c>
      <c r="D127">
        <v>0.10095999999999999</v>
      </c>
      <c r="E127">
        <v>5.5900000000000004E-3</v>
      </c>
      <c r="F127">
        <v>0</v>
      </c>
      <c r="G127">
        <v>5.5440000000000003E-2</v>
      </c>
      <c r="H127">
        <v>7.0449999999999999E-2</v>
      </c>
      <c r="I127">
        <v>0</v>
      </c>
      <c r="J127">
        <v>0</v>
      </c>
      <c r="K127">
        <v>0</v>
      </c>
      <c r="L127">
        <v>0</v>
      </c>
      <c r="M127">
        <v>0.13239999999999999</v>
      </c>
      <c r="N127">
        <v>2.6960000000000001E-2</v>
      </c>
      <c r="O127">
        <v>8.0619999999999997E-2</v>
      </c>
      <c r="P127">
        <v>7.4260000000000007E-2</v>
      </c>
    </row>
    <row r="128" spans="1:16" x14ac:dyDescent="0.2">
      <c r="A128">
        <v>5.5440000000000003E-2</v>
      </c>
      <c r="B128">
        <v>4.5519999999999998E-2</v>
      </c>
      <c r="C128">
        <v>3.9419999999999997E-2</v>
      </c>
      <c r="D128">
        <v>9.2829999999999996E-2</v>
      </c>
      <c r="E128">
        <v>4.0699999999999998E-3</v>
      </c>
      <c r="F128">
        <v>0</v>
      </c>
      <c r="G128">
        <v>4.8070000000000002E-2</v>
      </c>
      <c r="H128">
        <v>6.8159999999999998E-2</v>
      </c>
      <c r="I128">
        <v>0</v>
      </c>
      <c r="J128">
        <v>0</v>
      </c>
      <c r="K128">
        <v>0</v>
      </c>
      <c r="L128">
        <v>0</v>
      </c>
      <c r="M128">
        <v>0.12745999999999999</v>
      </c>
      <c r="N128">
        <v>2.5690000000000001E-2</v>
      </c>
      <c r="O128">
        <v>8.0619999999999997E-2</v>
      </c>
      <c r="P128">
        <v>7.8329999999999997E-2</v>
      </c>
    </row>
    <row r="129" spans="1:16" x14ac:dyDescent="0.2">
      <c r="A129">
        <v>5.2130000000000003E-2</v>
      </c>
      <c r="B129">
        <v>3.7130000000000003E-2</v>
      </c>
      <c r="C129">
        <v>3.9419999999999997E-2</v>
      </c>
      <c r="D129">
        <v>9.9949999999999997E-2</v>
      </c>
      <c r="E129">
        <v>6.8700000000000002E-3</v>
      </c>
      <c r="F129">
        <v>0</v>
      </c>
      <c r="G129">
        <v>5.1880000000000003E-2</v>
      </c>
      <c r="H129">
        <v>6.9680000000000006E-2</v>
      </c>
      <c r="I129">
        <v>0</v>
      </c>
      <c r="J129">
        <v>0</v>
      </c>
      <c r="K129">
        <v>0</v>
      </c>
      <c r="L129">
        <v>0</v>
      </c>
      <c r="M129">
        <v>0.12548000000000001</v>
      </c>
      <c r="N129">
        <v>2.2890000000000001E-2</v>
      </c>
      <c r="O129">
        <v>7.4010000000000006E-2</v>
      </c>
      <c r="P129">
        <v>7.8329999999999997E-2</v>
      </c>
    </row>
    <row r="130" spans="1:16" x14ac:dyDescent="0.2">
      <c r="A130">
        <v>5.1119999999999999E-2</v>
      </c>
      <c r="B130">
        <v>3.56E-2</v>
      </c>
      <c r="C130">
        <v>3.4079999999999999E-2</v>
      </c>
      <c r="D130">
        <v>9.3329999999999996E-2</v>
      </c>
      <c r="E130">
        <v>4.8300000000000001E-3</v>
      </c>
      <c r="F130">
        <v>0</v>
      </c>
      <c r="G130">
        <v>4.7559999999999998E-2</v>
      </c>
      <c r="H130">
        <v>6.5610000000000002E-2</v>
      </c>
      <c r="I130">
        <v>0</v>
      </c>
      <c r="J130">
        <v>0</v>
      </c>
      <c r="K130">
        <v>0</v>
      </c>
      <c r="L130">
        <v>0</v>
      </c>
      <c r="M130">
        <v>0.13514000000000001</v>
      </c>
      <c r="N130">
        <v>3.1280000000000002E-2</v>
      </c>
      <c r="O130">
        <v>7.1209999999999996E-2</v>
      </c>
      <c r="P130">
        <v>7.7060000000000003E-2</v>
      </c>
    </row>
    <row r="131" spans="1:16" x14ac:dyDescent="0.2">
      <c r="A131">
        <v>5.1369999999999999E-2</v>
      </c>
      <c r="B131">
        <v>3.3059999999999999E-2</v>
      </c>
      <c r="C131">
        <v>3.662E-2</v>
      </c>
      <c r="D131">
        <v>9.4350000000000003E-2</v>
      </c>
      <c r="E131">
        <v>7.1199999999999996E-3</v>
      </c>
      <c r="F131">
        <v>0</v>
      </c>
      <c r="G131">
        <v>4.4249999999999998E-2</v>
      </c>
      <c r="H131">
        <v>7.4510000000000007E-2</v>
      </c>
      <c r="I131">
        <v>0</v>
      </c>
      <c r="J131">
        <v>0</v>
      </c>
      <c r="K131">
        <v>0</v>
      </c>
      <c r="L131">
        <v>0</v>
      </c>
      <c r="M131">
        <v>0.13331000000000001</v>
      </c>
      <c r="N131">
        <v>2.8479999999999998E-2</v>
      </c>
      <c r="O131">
        <v>6.9430000000000006E-2</v>
      </c>
      <c r="P131">
        <v>7.2730000000000003E-2</v>
      </c>
    </row>
    <row r="132" spans="1:16" x14ac:dyDescent="0.2">
      <c r="A132">
        <v>4.9849999999999998E-2</v>
      </c>
      <c r="B132">
        <v>2.9250000000000002E-2</v>
      </c>
      <c r="C132">
        <v>3.2809999999999999E-2</v>
      </c>
      <c r="D132">
        <v>8.4940000000000002E-2</v>
      </c>
      <c r="E132">
        <v>4.8300000000000001E-3</v>
      </c>
      <c r="F132">
        <v>0</v>
      </c>
      <c r="G132">
        <v>4.0689999999999997E-2</v>
      </c>
      <c r="H132">
        <v>6.4850000000000005E-2</v>
      </c>
      <c r="I132">
        <v>0</v>
      </c>
      <c r="J132">
        <v>0</v>
      </c>
      <c r="K132">
        <v>0</v>
      </c>
      <c r="L132">
        <v>0</v>
      </c>
      <c r="M132">
        <v>0.13422999999999999</v>
      </c>
      <c r="N132">
        <v>2.6960000000000001E-2</v>
      </c>
      <c r="O132">
        <v>7.2730000000000003E-2</v>
      </c>
      <c r="P132">
        <v>7.0449999999999999E-2</v>
      </c>
    </row>
    <row r="133" spans="1:16" x14ac:dyDescent="0.2">
      <c r="A133">
        <v>4.1200000000000001E-2</v>
      </c>
      <c r="B133">
        <v>3.8150000000000003E-2</v>
      </c>
      <c r="C133">
        <v>3.6110000000000003E-2</v>
      </c>
      <c r="D133">
        <v>8.7489999999999998E-2</v>
      </c>
      <c r="E133">
        <v>3.0500000000000002E-3</v>
      </c>
      <c r="F133">
        <v>0</v>
      </c>
      <c r="G133">
        <v>3.637E-2</v>
      </c>
      <c r="H133">
        <v>6.9940000000000002E-2</v>
      </c>
      <c r="I133">
        <v>0</v>
      </c>
      <c r="J133">
        <v>0</v>
      </c>
      <c r="K133">
        <v>0</v>
      </c>
      <c r="L133">
        <v>0</v>
      </c>
      <c r="M133">
        <v>0.13286000000000001</v>
      </c>
      <c r="N133">
        <v>2.6700000000000002E-2</v>
      </c>
      <c r="O133">
        <v>7.553E-2</v>
      </c>
      <c r="P133">
        <v>7.6039999999999996E-2</v>
      </c>
    </row>
    <row r="134" spans="1:16" x14ac:dyDescent="0.2">
      <c r="A134">
        <v>4.1709999999999997E-2</v>
      </c>
      <c r="B134">
        <v>3.1789999999999999E-2</v>
      </c>
      <c r="C134">
        <v>2.7720000000000002E-2</v>
      </c>
      <c r="D134">
        <v>8.4940000000000002E-2</v>
      </c>
      <c r="E134">
        <v>5.3400000000000001E-3</v>
      </c>
      <c r="F134">
        <v>0</v>
      </c>
      <c r="G134">
        <v>3.6110000000000003E-2</v>
      </c>
      <c r="H134">
        <v>6.0780000000000001E-2</v>
      </c>
      <c r="I134">
        <v>0</v>
      </c>
      <c r="J134">
        <v>0</v>
      </c>
      <c r="K134">
        <v>0</v>
      </c>
      <c r="L134">
        <v>0</v>
      </c>
      <c r="M134">
        <v>0.13575000000000001</v>
      </c>
      <c r="N134">
        <v>2.4410000000000001E-2</v>
      </c>
      <c r="O134">
        <v>7.1209999999999996E-2</v>
      </c>
      <c r="P134">
        <v>7.4010000000000006E-2</v>
      </c>
    </row>
    <row r="135" spans="1:16" x14ac:dyDescent="0.2">
      <c r="A135">
        <v>4.1450000000000001E-2</v>
      </c>
      <c r="B135">
        <v>2.9250000000000002E-2</v>
      </c>
      <c r="C135">
        <v>2.7969999999999998E-2</v>
      </c>
      <c r="D135">
        <v>8.2650000000000001E-2</v>
      </c>
      <c r="E135">
        <v>7.1199999999999996E-3</v>
      </c>
      <c r="F135">
        <v>0</v>
      </c>
      <c r="G135">
        <v>3.8150000000000003E-2</v>
      </c>
      <c r="H135">
        <v>6.4339999999999994E-2</v>
      </c>
      <c r="I135">
        <v>0</v>
      </c>
      <c r="J135">
        <v>0</v>
      </c>
      <c r="K135">
        <v>0</v>
      </c>
      <c r="L135">
        <v>0</v>
      </c>
      <c r="M135">
        <v>0.12745999999999999</v>
      </c>
      <c r="N135">
        <v>2.2630000000000001E-2</v>
      </c>
      <c r="O135">
        <v>6.8919999999999995E-2</v>
      </c>
      <c r="P135">
        <v>7.4770000000000003E-2</v>
      </c>
    </row>
    <row r="136" spans="1:16" x14ac:dyDescent="0.2">
      <c r="A136">
        <v>3.56E-2</v>
      </c>
      <c r="B136">
        <v>2.5690000000000001E-2</v>
      </c>
      <c r="C136">
        <v>3.1029999999999999E-2</v>
      </c>
      <c r="D136">
        <v>8.2140000000000005E-2</v>
      </c>
      <c r="E136">
        <v>5.3400000000000001E-3</v>
      </c>
      <c r="F136">
        <v>0</v>
      </c>
      <c r="G136">
        <v>3.8399999999999997E-2</v>
      </c>
      <c r="H136">
        <v>6.4339999999999994E-2</v>
      </c>
      <c r="I136">
        <v>0</v>
      </c>
      <c r="J136">
        <v>0</v>
      </c>
      <c r="K136">
        <v>0</v>
      </c>
      <c r="L136">
        <v>0</v>
      </c>
      <c r="M136">
        <v>0.12787000000000001</v>
      </c>
      <c r="N136">
        <v>2.6700000000000002E-2</v>
      </c>
      <c r="O136">
        <v>7.324E-2</v>
      </c>
      <c r="P136">
        <v>7.6300000000000007E-2</v>
      </c>
    </row>
    <row r="137" spans="1:16" x14ac:dyDescent="0.2">
      <c r="A137">
        <v>2.7470000000000001E-2</v>
      </c>
      <c r="B137">
        <v>2.085E-2</v>
      </c>
      <c r="C137">
        <v>2.7720000000000002E-2</v>
      </c>
      <c r="D137">
        <v>7.2480000000000003E-2</v>
      </c>
      <c r="E137">
        <v>5.5900000000000004E-3</v>
      </c>
      <c r="F137">
        <v>0</v>
      </c>
      <c r="G137">
        <v>3.4079999999999999E-2</v>
      </c>
      <c r="H137">
        <v>5.824E-2</v>
      </c>
      <c r="I137">
        <v>0</v>
      </c>
      <c r="J137">
        <v>0</v>
      </c>
      <c r="K137">
        <v>0</v>
      </c>
      <c r="L137">
        <v>0</v>
      </c>
      <c r="M137">
        <v>0.13148000000000001</v>
      </c>
      <c r="N137">
        <v>2.6450000000000001E-2</v>
      </c>
      <c r="O137">
        <v>7.2230000000000003E-2</v>
      </c>
      <c r="P137">
        <v>7.0949999999999999E-2</v>
      </c>
    </row>
    <row r="138" spans="1:16" x14ac:dyDescent="0.2">
      <c r="A138">
        <v>3.1280000000000002E-2</v>
      </c>
      <c r="B138">
        <v>2.5430000000000001E-2</v>
      </c>
      <c r="C138">
        <v>3.0259999999999999E-2</v>
      </c>
      <c r="D138">
        <v>7.3499999999999996E-2</v>
      </c>
      <c r="E138">
        <v>5.3400000000000001E-3</v>
      </c>
      <c r="F138">
        <v>0</v>
      </c>
      <c r="G138">
        <v>2.9250000000000002E-2</v>
      </c>
      <c r="H138">
        <v>5.2639999999999999E-2</v>
      </c>
      <c r="I138">
        <v>0</v>
      </c>
      <c r="J138">
        <v>0</v>
      </c>
      <c r="K138">
        <v>0</v>
      </c>
      <c r="L138">
        <v>0</v>
      </c>
      <c r="M138">
        <v>0.13600999999999999</v>
      </c>
      <c r="N138">
        <v>2.6700000000000002E-2</v>
      </c>
      <c r="O138">
        <v>7.0449999999999999E-2</v>
      </c>
      <c r="P138">
        <v>7.1720000000000006E-2</v>
      </c>
    </row>
    <row r="139" spans="1:16" x14ac:dyDescent="0.2">
      <c r="A139">
        <v>3.2300000000000002E-2</v>
      </c>
      <c r="B139">
        <v>2.3910000000000001E-2</v>
      </c>
      <c r="C139">
        <v>2.5180000000000001E-2</v>
      </c>
      <c r="D139">
        <v>7.3499999999999996E-2</v>
      </c>
      <c r="E139">
        <v>3.0500000000000002E-3</v>
      </c>
      <c r="F139">
        <v>0</v>
      </c>
      <c r="G139">
        <v>3.0009999999999998E-2</v>
      </c>
      <c r="H139">
        <v>5.1119999999999999E-2</v>
      </c>
      <c r="I139">
        <v>0</v>
      </c>
      <c r="J139">
        <v>0</v>
      </c>
      <c r="K139">
        <v>0</v>
      </c>
      <c r="L139">
        <v>0</v>
      </c>
      <c r="M139">
        <v>0.13214000000000001</v>
      </c>
      <c r="N139">
        <v>2.4160000000000001E-2</v>
      </c>
      <c r="O139">
        <v>6.9430000000000006E-2</v>
      </c>
      <c r="P139">
        <v>7.528E-2</v>
      </c>
    </row>
    <row r="140" spans="1:16" x14ac:dyDescent="0.2">
      <c r="A140">
        <v>2.8989999999999998E-2</v>
      </c>
      <c r="B140">
        <v>2.4920000000000001E-2</v>
      </c>
      <c r="C140">
        <v>2.3650000000000001E-2</v>
      </c>
      <c r="D140">
        <v>6.9940000000000002E-2</v>
      </c>
      <c r="E140">
        <v>5.8500000000000002E-3</v>
      </c>
      <c r="F140">
        <v>0</v>
      </c>
      <c r="G140">
        <v>2.5180000000000001E-2</v>
      </c>
      <c r="H140">
        <v>5.1880000000000003E-2</v>
      </c>
      <c r="I140">
        <v>0</v>
      </c>
      <c r="J140">
        <v>0</v>
      </c>
      <c r="K140">
        <v>0</v>
      </c>
      <c r="L140">
        <v>0</v>
      </c>
      <c r="M140">
        <v>0.12945000000000001</v>
      </c>
      <c r="N140">
        <v>2.3140000000000001E-2</v>
      </c>
      <c r="O140">
        <v>7.2230000000000003E-2</v>
      </c>
      <c r="P140">
        <v>7.1209999999999996E-2</v>
      </c>
    </row>
    <row r="141" spans="1:16" x14ac:dyDescent="0.2">
      <c r="A141">
        <v>2.6700000000000002E-2</v>
      </c>
      <c r="B141">
        <v>2.213E-2</v>
      </c>
      <c r="C141">
        <v>2.7470000000000001E-2</v>
      </c>
      <c r="D141">
        <v>6.5110000000000001E-2</v>
      </c>
      <c r="E141">
        <v>3.81E-3</v>
      </c>
      <c r="F141">
        <v>0</v>
      </c>
      <c r="G141">
        <v>2.213E-2</v>
      </c>
      <c r="H141">
        <v>5.2130000000000003E-2</v>
      </c>
      <c r="I141">
        <v>0</v>
      </c>
      <c r="J141">
        <v>0</v>
      </c>
      <c r="K141">
        <v>0</v>
      </c>
      <c r="L141">
        <v>0</v>
      </c>
      <c r="M141">
        <v>0.12573000000000001</v>
      </c>
      <c r="N141">
        <v>2.6700000000000002E-2</v>
      </c>
      <c r="O141">
        <v>7.2989999999999999E-2</v>
      </c>
      <c r="P141">
        <v>7.0190000000000002E-2</v>
      </c>
    </row>
    <row r="142" spans="1:16" x14ac:dyDescent="0.2">
      <c r="A142">
        <v>2.4410000000000001E-2</v>
      </c>
      <c r="B142">
        <v>1.4999999999999999E-2</v>
      </c>
      <c r="C142">
        <v>2.6450000000000001E-2</v>
      </c>
      <c r="D142">
        <v>6.7650000000000002E-2</v>
      </c>
      <c r="E142">
        <v>6.8700000000000002E-3</v>
      </c>
      <c r="F142">
        <v>0</v>
      </c>
      <c r="G142">
        <v>2.3650000000000001E-2</v>
      </c>
      <c r="H142">
        <v>5.1369999999999999E-2</v>
      </c>
      <c r="I142">
        <v>0</v>
      </c>
      <c r="J142">
        <v>0</v>
      </c>
      <c r="K142">
        <v>0</v>
      </c>
      <c r="L142">
        <v>0</v>
      </c>
      <c r="M142">
        <v>0.13189000000000001</v>
      </c>
      <c r="N142">
        <v>2.3400000000000001E-2</v>
      </c>
      <c r="O142">
        <v>7.1970000000000006E-2</v>
      </c>
      <c r="P142">
        <v>7.1209999999999996E-2</v>
      </c>
    </row>
    <row r="143" spans="1:16" x14ac:dyDescent="0.2">
      <c r="A143">
        <v>2.8479999999999998E-2</v>
      </c>
      <c r="B143">
        <v>1.4239999999999999E-2</v>
      </c>
      <c r="C143">
        <v>2.8479999999999998E-2</v>
      </c>
      <c r="D143">
        <v>6.5869999999999998E-2</v>
      </c>
      <c r="E143">
        <v>7.3800000000000003E-3</v>
      </c>
      <c r="F143">
        <v>0</v>
      </c>
      <c r="G143">
        <v>1.882E-2</v>
      </c>
      <c r="H143">
        <v>4.8829999999999998E-2</v>
      </c>
      <c r="I143">
        <v>0</v>
      </c>
      <c r="J143">
        <v>0</v>
      </c>
      <c r="K143">
        <v>0</v>
      </c>
      <c r="L143">
        <v>0</v>
      </c>
      <c r="M143">
        <v>0.13474</v>
      </c>
      <c r="N143">
        <v>2.5940000000000001E-2</v>
      </c>
      <c r="O143">
        <v>7.757E-2</v>
      </c>
      <c r="P143">
        <v>6.9940000000000002E-2</v>
      </c>
    </row>
    <row r="144" spans="1:16" x14ac:dyDescent="0.2">
      <c r="A144">
        <v>2.2890000000000001E-2</v>
      </c>
      <c r="B144">
        <v>1.4749999999999999E-2</v>
      </c>
      <c r="C144">
        <v>2.3650000000000001E-2</v>
      </c>
      <c r="D144">
        <v>6.7140000000000005E-2</v>
      </c>
      <c r="E144">
        <v>9.92E-3</v>
      </c>
      <c r="F144">
        <v>0</v>
      </c>
      <c r="G144">
        <v>1.3990000000000001E-2</v>
      </c>
      <c r="H144">
        <v>4.9590000000000002E-2</v>
      </c>
      <c r="I144">
        <v>0</v>
      </c>
      <c r="J144">
        <v>0</v>
      </c>
      <c r="K144">
        <v>0</v>
      </c>
      <c r="L144">
        <v>0</v>
      </c>
      <c r="M144">
        <v>0.13203999999999999</v>
      </c>
      <c r="N144">
        <v>1.78E-2</v>
      </c>
      <c r="O144">
        <v>7.2480000000000003E-2</v>
      </c>
      <c r="P144">
        <v>6.5869999999999998E-2</v>
      </c>
    </row>
    <row r="145" spans="1:16" x14ac:dyDescent="0.2">
      <c r="A145">
        <v>2.3910000000000001E-2</v>
      </c>
      <c r="B145">
        <v>1.4999999999999999E-2</v>
      </c>
      <c r="C145">
        <v>2.009E-2</v>
      </c>
      <c r="D145">
        <v>6.2820000000000001E-2</v>
      </c>
      <c r="E145">
        <v>7.6299999999999996E-3</v>
      </c>
      <c r="F145">
        <v>0</v>
      </c>
      <c r="G145">
        <v>1.3480000000000001E-2</v>
      </c>
      <c r="H145">
        <v>4.7809999999999998E-2</v>
      </c>
      <c r="I145">
        <v>0</v>
      </c>
      <c r="J145">
        <v>0</v>
      </c>
      <c r="K145">
        <v>0</v>
      </c>
      <c r="L145">
        <v>0</v>
      </c>
      <c r="M145">
        <v>0.13123000000000001</v>
      </c>
      <c r="N145">
        <v>2.162E-2</v>
      </c>
      <c r="O145">
        <v>7.1970000000000006E-2</v>
      </c>
      <c r="P145">
        <v>6.6629999999999995E-2</v>
      </c>
    </row>
    <row r="146" spans="1:16" x14ac:dyDescent="0.2">
      <c r="A146">
        <v>1.729E-2</v>
      </c>
      <c r="B146">
        <v>1.068E-2</v>
      </c>
      <c r="C146">
        <v>1.806E-2</v>
      </c>
      <c r="D146">
        <v>5.4170000000000003E-2</v>
      </c>
      <c r="E146">
        <v>8.8999999999999999E-3</v>
      </c>
      <c r="F146">
        <v>0</v>
      </c>
      <c r="G146">
        <v>1.119E-2</v>
      </c>
      <c r="H146">
        <v>4.8570000000000002E-2</v>
      </c>
      <c r="I146">
        <v>0</v>
      </c>
      <c r="J146">
        <v>0</v>
      </c>
      <c r="K146">
        <v>0</v>
      </c>
      <c r="L146">
        <v>0</v>
      </c>
      <c r="M146">
        <v>0.13535</v>
      </c>
      <c r="N146">
        <v>2.213E-2</v>
      </c>
      <c r="O146">
        <v>7.0449999999999999E-2</v>
      </c>
      <c r="P146">
        <v>6.4089999999999994E-2</v>
      </c>
    </row>
    <row r="147" spans="1:16" x14ac:dyDescent="0.2">
      <c r="A147">
        <v>2.035E-2</v>
      </c>
      <c r="B147">
        <v>1.221E-2</v>
      </c>
      <c r="C147">
        <v>1.831E-2</v>
      </c>
      <c r="D147">
        <v>5.6710000000000003E-2</v>
      </c>
      <c r="E147">
        <v>4.8300000000000001E-3</v>
      </c>
      <c r="F147">
        <v>0</v>
      </c>
      <c r="G147">
        <v>9.6600000000000002E-3</v>
      </c>
      <c r="H147">
        <v>4.9590000000000002E-2</v>
      </c>
      <c r="I147">
        <v>0</v>
      </c>
      <c r="J147">
        <v>0</v>
      </c>
      <c r="K147">
        <v>0</v>
      </c>
      <c r="L147">
        <v>0</v>
      </c>
      <c r="M147">
        <v>0.13011</v>
      </c>
      <c r="N147">
        <v>2.1870000000000001E-2</v>
      </c>
      <c r="O147">
        <v>6.9169999999999995E-2</v>
      </c>
      <c r="P147">
        <v>6.5360000000000001E-2</v>
      </c>
    </row>
    <row r="148" spans="1:16" x14ac:dyDescent="0.2">
      <c r="A148">
        <v>2.3650000000000001E-2</v>
      </c>
      <c r="B148">
        <v>1.272E-2</v>
      </c>
      <c r="C148">
        <v>1.678E-2</v>
      </c>
      <c r="D148">
        <v>5.3150000000000003E-2</v>
      </c>
      <c r="E148">
        <v>3.5599999999999998E-3</v>
      </c>
      <c r="F148">
        <v>0</v>
      </c>
      <c r="G148">
        <v>1.4999999999999999E-2</v>
      </c>
      <c r="H148">
        <v>5.1369999999999999E-2</v>
      </c>
      <c r="I148">
        <v>0</v>
      </c>
      <c r="J148">
        <v>0</v>
      </c>
      <c r="K148">
        <v>0</v>
      </c>
      <c r="L148">
        <v>0</v>
      </c>
      <c r="M148">
        <v>0.12741</v>
      </c>
      <c r="N148">
        <v>2.7470000000000001E-2</v>
      </c>
      <c r="O148">
        <v>7.2989999999999999E-2</v>
      </c>
      <c r="P148">
        <v>6.7390000000000005E-2</v>
      </c>
    </row>
    <row r="149" spans="1:16" x14ac:dyDescent="0.2">
      <c r="A149">
        <v>2.213E-2</v>
      </c>
      <c r="B149">
        <v>1.678E-2</v>
      </c>
      <c r="C149">
        <v>1.5769999999999999E-2</v>
      </c>
      <c r="D149">
        <v>5.3920000000000003E-2</v>
      </c>
      <c r="E149">
        <v>5.3400000000000001E-3</v>
      </c>
      <c r="F149">
        <v>0</v>
      </c>
      <c r="G149">
        <v>1.068E-2</v>
      </c>
      <c r="H149">
        <v>5.3920000000000003E-2</v>
      </c>
      <c r="I149">
        <v>0</v>
      </c>
      <c r="J149">
        <v>0</v>
      </c>
      <c r="K149">
        <v>0</v>
      </c>
      <c r="L149">
        <v>0</v>
      </c>
      <c r="M149">
        <v>0.12706000000000001</v>
      </c>
      <c r="N149">
        <v>2.2890000000000001E-2</v>
      </c>
      <c r="O149">
        <v>7.3499999999999996E-2</v>
      </c>
      <c r="P149">
        <v>7.0949999999999999E-2</v>
      </c>
    </row>
    <row r="150" spans="1:16" x14ac:dyDescent="0.2">
      <c r="A150">
        <v>1.755E-2</v>
      </c>
      <c r="B150">
        <v>1.2970000000000001E-2</v>
      </c>
      <c r="C150">
        <v>1.1950000000000001E-2</v>
      </c>
      <c r="D150">
        <v>4.8829999999999998E-2</v>
      </c>
      <c r="E150">
        <v>6.3600000000000002E-3</v>
      </c>
      <c r="F150">
        <v>0</v>
      </c>
      <c r="G150">
        <v>6.6100000000000004E-3</v>
      </c>
      <c r="H150">
        <v>5.0099999999999999E-2</v>
      </c>
      <c r="I150">
        <v>0</v>
      </c>
      <c r="J150">
        <v>0</v>
      </c>
      <c r="K150">
        <v>0</v>
      </c>
      <c r="L150">
        <v>0</v>
      </c>
      <c r="M150">
        <v>0.12248000000000001</v>
      </c>
      <c r="N150">
        <v>2.111E-2</v>
      </c>
      <c r="O150">
        <v>7.0190000000000002E-2</v>
      </c>
      <c r="P150">
        <v>6.6119999999999998E-2</v>
      </c>
    </row>
    <row r="151" spans="1:16" x14ac:dyDescent="0.2">
      <c r="A151">
        <v>1.3990000000000001E-2</v>
      </c>
      <c r="B151">
        <v>3.31E-3</v>
      </c>
      <c r="C151">
        <v>1.17E-2</v>
      </c>
      <c r="D151">
        <v>4.6539999999999998E-2</v>
      </c>
      <c r="E151">
        <v>3.81E-3</v>
      </c>
      <c r="F151">
        <v>0</v>
      </c>
      <c r="G151">
        <v>3.31E-3</v>
      </c>
      <c r="H151">
        <v>4.4760000000000001E-2</v>
      </c>
      <c r="I151">
        <v>0</v>
      </c>
      <c r="J151">
        <v>0</v>
      </c>
      <c r="K151">
        <v>0</v>
      </c>
      <c r="L151">
        <v>0</v>
      </c>
      <c r="M151">
        <v>0.12562999999999999</v>
      </c>
      <c r="N151">
        <v>2.1870000000000001E-2</v>
      </c>
      <c r="O151">
        <v>6.7390000000000005E-2</v>
      </c>
      <c r="P151">
        <v>6.5610000000000002E-2</v>
      </c>
    </row>
    <row r="152" spans="1:16" x14ac:dyDescent="0.2">
      <c r="A152">
        <v>1.4500000000000001E-2</v>
      </c>
      <c r="B152">
        <v>9.1599999999999997E-3</v>
      </c>
      <c r="C152">
        <v>1.119E-2</v>
      </c>
      <c r="D152">
        <v>4.8070000000000002E-2</v>
      </c>
      <c r="E152">
        <v>6.3600000000000002E-3</v>
      </c>
      <c r="F152">
        <v>0</v>
      </c>
      <c r="G152">
        <v>1.2700000000000001E-3</v>
      </c>
      <c r="H152">
        <v>4.9590000000000002E-2</v>
      </c>
      <c r="I152">
        <v>0</v>
      </c>
      <c r="J152">
        <v>0</v>
      </c>
      <c r="K152">
        <v>0</v>
      </c>
      <c r="L152">
        <v>0</v>
      </c>
      <c r="M152">
        <v>0.12506999999999999</v>
      </c>
      <c r="N152">
        <v>2.085E-2</v>
      </c>
      <c r="O152">
        <v>6.9169999999999995E-2</v>
      </c>
      <c r="P152">
        <v>6.2820000000000001E-2</v>
      </c>
    </row>
    <row r="153" spans="1:16" x14ac:dyDescent="0.2">
      <c r="A153">
        <v>1.1950000000000001E-2</v>
      </c>
      <c r="B153">
        <v>5.8500000000000002E-3</v>
      </c>
      <c r="C153">
        <v>7.3800000000000003E-3</v>
      </c>
      <c r="D153">
        <v>4.3999999999999997E-2</v>
      </c>
      <c r="E153">
        <v>6.3600000000000002E-3</v>
      </c>
      <c r="F153">
        <v>0</v>
      </c>
      <c r="G153">
        <v>1.7799999999999999E-3</v>
      </c>
      <c r="H153">
        <v>4.8320000000000002E-2</v>
      </c>
      <c r="I153">
        <v>0</v>
      </c>
      <c r="J153">
        <v>0</v>
      </c>
      <c r="K153">
        <v>0</v>
      </c>
      <c r="L153">
        <v>0</v>
      </c>
      <c r="M153">
        <v>0.12441000000000001</v>
      </c>
      <c r="N153">
        <v>2.162E-2</v>
      </c>
      <c r="O153">
        <v>6.9430000000000006E-2</v>
      </c>
      <c r="P153">
        <v>6.0019999999999997E-2</v>
      </c>
    </row>
    <row r="154" spans="1:16" x14ac:dyDescent="0.2">
      <c r="A154">
        <v>1.4500000000000001E-2</v>
      </c>
      <c r="B154">
        <v>6.6100000000000004E-3</v>
      </c>
      <c r="C154">
        <v>1.068E-2</v>
      </c>
      <c r="D154">
        <v>4.3740000000000001E-2</v>
      </c>
      <c r="E154">
        <v>6.8700000000000002E-3</v>
      </c>
      <c r="F154">
        <v>0</v>
      </c>
      <c r="G154">
        <v>3.5599999999999998E-3</v>
      </c>
      <c r="H154">
        <v>4.3999999999999997E-2</v>
      </c>
      <c r="I154">
        <v>0</v>
      </c>
      <c r="J154">
        <v>0</v>
      </c>
      <c r="K154">
        <v>0</v>
      </c>
      <c r="L154">
        <v>0</v>
      </c>
      <c r="M154">
        <v>0.12640000000000001</v>
      </c>
      <c r="N154">
        <v>1.4749999999999999E-2</v>
      </c>
      <c r="O154">
        <v>6.5869999999999998E-2</v>
      </c>
      <c r="P154">
        <v>6.3579999999999998E-2</v>
      </c>
    </row>
    <row r="155" spans="1:16" x14ac:dyDescent="0.2">
      <c r="A155">
        <v>1.602E-2</v>
      </c>
      <c r="B155">
        <v>4.8300000000000001E-3</v>
      </c>
      <c r="C155">
        <v>9.6600000000000002E-3</v>
      </c>
      <c r="D155">
        <v>5.2130000000000003E-2</v>
      </c>
      <c r="E155">
        <v>6.1000000000000004E-3</v>
      </c>
      <c r="F155">
        <v>0</v>
      </c>
      <c r="G155">
        <v>1.7799999999999999E-3</v>
      </c>
      <c r="H155">
        <v>4.6789999999999998E-2</v>
      </c>
      <c r="I155">
        <v>0</v>
      </c>
      <c r="J155">
        <v>0</v>
      </c>
      <c r="K155">
        <v>0</v>
      </c>
      <c r="L155">
        <v>0</v>
      </c>
      <c r="M155">
        <v>0.12995999999999999</v>
      </c>
      <c r="N155">
        <v>1.857E-2</v>
      </c>
      <c r="O155">
        <v>6.7650000000000002E-2</v>
      </c>
      <c r="P155">
        <v>6.3320000000000001E-2</v>
      </c>
    </row>
    <row r="156" spans="1:16" x14ac:dyDescent="0.2">
      <c r="A156">
        <v>1.3990000000000001E-2</v>
      </c>
      <c r="B156">
        <v>3.5599999999999998E-3</v>
      </c>
      <c r="C156">
        <v>9.41E-3</v>
      </c>
      <c r="D156">
        <v>4.3999999999999997E-2</v>
      </c>
      <c r="E156">
        <v>2.2899999999999999E-3</v>
      </c>
      <c r="F156">
        <v>0</v>
      </c>
      <c r="G156">
        <v>0</v>
      </c>
      <c r="H156">
        <v>4.4249999999999998E-2</v>
      </c>
      <c r="I156">
        <v>0</v>
      </c>
      <c r="J156">
        <v>0</v>
      </c>
      <c r="K156">
        <v>0</v>
      </c>
      <c r="L156">
        <v>0</v>
      </c>
      <c r="M156">
        <v>0.12833</v>
      </c>
      <c r="N156">
        <v>2.3910000000000001E-2</v>
      </c>
      <c r="O156">
        <v>6.7900000000000002E-2</v>
      </c>
      <c r="P156">
        <v>5.926E-2</v>
      </c>
    </row>
    <row r="157" spans="1:16" x14ac:dyDescent="0.2">
      <c r="A157">
        <v>1.094E-2</v>
      </c>
      <c r="B157">
        <v>2.0300000000000001E-3</v>
      </c>
      <c r="C157">
        <v>8.6499999999999997E-3</v>
      </c>
      <c r="D157">
        <v>4.1709999999999997E-2</v>
      </c>
      <c r="E157">
        <v>5.5900000000000004E-3</v>
      </c>
      <c r="F157">
        <v>0</v>
      </c>
      <c r="G157">
        <v>0</v>
      </c>
      <c r="H157">
        <v>3.8150000000000003E-2</v>
      </c>
      <c r="I157">
        <v>0</v>
      </c>
      <c r="J157">
        <v>0</v>
      </c>
      <c r="K157">
        <v>0</v>
      </c>
      <c r="L157">
        <v>0</v>
      </c>
      <c r="M157">
        <v>0.13433</v>
      </c>
      <c r="N157">
        <v>1.729E-2</v>
      </c>
      <c r="O157">
        <v>6.5360000000000001E-2</v>
      </c>
      <c r="P157">
        <v>5.951E-2</v>
      </c>
    </row>
    <row r="158" spans="1:16" x14ac:dyDescent="0.2">
      <c r="A158">
        <v>1.043E-2</v>
      </c>
      <c r="B158">
        <v>4.5799999999999999E-3</v>
      </c>
      <c r="C158">
        <v>1.043E-2</v>
      </c>
      <c r="D158">
        <v>4.095E-2</v>
      </c>
      <c r="E158">
        <v>5.0899999999999999E-3</v>
      </c>
      <c r="F158">
        <v>0</v>
      </c>
      <c r="G158">
        <v>0</v>
      </c>
      <c r="H158">
        <v>3.916E-2</v>
      </c>
      <c r="I158">
        <v>0</v>
      </c>
      <c r="J158">
        <v>0</v>
      </c>
      <c r="K158">
        <v>0</v>
      </c>
      <c r="L158">
        <v>0</v>
      </c>
      <c r="M158">
        <v>0.12517</v>
      </c>
      <c r="N158">
        <v>2.009E-2</v>
      </c>
      <c r="O158">
        <v>6.2820000000000001E-2</v>
      </c>
      <c r="P158">
        <v>5.824E-2</v>
      </c>
    </row>
    <row r="159" spans="1:16" x14ac:dyDescent="0.2">
      <c r="A159">
        <v>1.1440000000000001E-2</v>
      </c>
      <c r="B159">
        <v>5.3400000000000001E-3</v>
      </c>
      <c r="C159">
        <v>1.2460000000000001E-2</v>
      </c>
      <c r="D159">
        <v>4.2220000000000001E-2</v>
      </c>
      <c r="E159">
        <v>5.8500000000000002E-3</v>
      </c>
      <c r="F159">
        <v>0</v>
      </c>
      <c r="G159">
        <v>0</v>
      </c>
      <c r="H159">
        <v>3.916E-2</v>
      </c>
      <c r="I159">
        <v>0</v>
      </c>
      <c r="J159">
        <v>0</v>
      </c>
      <c r="K159">
        <v>0</v>
      </c>
      <c r="L159">
        <v>0</v>
      </c>
      <c r="M159">
        <v>0.12609000000000001</v>
      </c>
      <c r="N159">
        <v>1.5259999999999999E-2</v>
      </c>
      <c r="O159">
        <v>6.5110000000000001E-2</v>
      </c>
      <c r="P159">
        <v>6.0019999999999997E-2</v>
      </c>
    </row>
    <row r="160" spans="1:16" x14ac:dyDescent="0.2">
      <c r="A160">
        <v>9.92E-3</v>
      </c>
      <c r="B160">
        <v>5.3400000000000001E-3</v>
      </c>
      <c r="C160">
        <v>8.8999999999999999E-3</v>
      </c>
      <c r="D160">
        <v>4.5519999999999998E-2</v>
      </c>
      <c r="E160">
        <v>4.8300000000000001E-3</v>
      </c>
      <c r="F160">
        <v>0</v>
      </c>
      <c r="G160">
        <v>0</v>
      </c>
      <c r="H160">
        <v>4.2220000000000001E-2</v>
      </c>
      <c r="I160">
        <v>0</v>
      </c>
      <c r="J160">
        <v>0</v>
      </c>
      <c r="K160">
        <v>0</v>
      </c>
      <c r="L160">
        <v>0</v>
      </c>
      <c r="M160">
        <v>0.12512000000000001</v>
      </c>
      <c r="N160">
        <v>2.009E-2</v>
      </c>
      <c r="O160">
        <v>6.3070000000000001E-2</v>
      </c>
      <c r="P160">
        <v>5.926E-2</v>
      </c>
    </row>
    <row r="161" spans="1:16" x14ac:dyDescent="0.2">
      <c r="A161">
        <v>1.094E-2</v>
      </c>
      <c r="B161">
        <v>2.0300000000000001E-3</v>
      </c>
      <c r="C161">
        <v>7.8799999999999999E-3</v>
      </c>
      <c r="D161">
        <v>4.5780000000000001E-2</v>
      </c>
      <c r="E161">
        <v>6.6100000000000004E-3</v>
      </c>
      <c r="F161">
        <v>0</v>
      </c>
      <c r="G161">
        <v>0</v>
      </c>
      <c r="H161">
        <v>3.9419999999999997E-2</v>
      </c>
      <c r="I161">
        <v>0</v>
      </c>
      <c r="J161">
        <v>0</v>
      </c>
      <c r="K161">
        <v>0</v>
      </c>
      <c r="L161">
        <v>0</v>
      </c>
      <c r="M161">
        <v>0.12044000000000001</v>
      </c>
      <c r="N161">
        <v>1.806E-2</v>
      </c>
      <c r="O161">
        <v>6.0019999999999997E-2</v>
      </c>
      <c r="P161">
        <v>5.6460000000000003E-2</v>
      </c>
    </row>
    <row r="162" spans="1:16" x14ac:dyDescent="0.2">
      <c r="A162">
        <v>1.094E-2</v>
      </c>
      <c r="B162">
        <v>3.0500000000000002E-3</v>
      </c>
      <c r="C162">
        <v>5.8500000000000002E-3</v>
      </c>
      <c r="D162">
        <v>4.7050000000000002E-2</v>
      </c>
      <c r="E162">
        <v>4.5799999999999999E-3</v>
      </c>
      <c r="F162">
        <v>0</v>
      </c>
      <c r="G162">
        <v>0</v>
      </c>
      <c r="H162">
        <v>3.7379999999999997E-2</v>
      </c>
      <c r="I162">
        <v>0</v>
      </c>
      <c r="J162">
        <v>0</v>
      </c>
      <c r="K162">
        <v>0</v>
      </c>
      <c r="L162">
        <v>0</v>
      </c>
      <c r="M162">
        <v>0.11877</v>
      </c>
      <c r="N162">
        <v>1.729E-2</v>
      </c>
      <c r="O162">
        <v>6.5360000000000001E-2</v>
      </c>
      <c r="P162">
        <v>5.7979999999999997E-2</v>
      </c>
    </row>
    <row r="163" spans="1:16" x14ac:dyDescent="0.2">
      <c r="A163">
        <v>8.6499999999999997E-3</v>
      </c>
      <c r="B163">
        <v>2.2899999999999999E-3</v>
      </c>
      <c r="C163">
        <v>4.8300000000000001E-3</v>
      </c>
      <c r="D163">
        <v>4.5519999999999998E-2</v>
      </c>
      <c r="E163">
        <v>3.0500000000000002E-3</v>
      </c>
      <c r="F163">
        <v>0</v>
      </c>
      <c r="G163">
        <v>0</v>
      </c>
      <c r="H163">
        <v>4.5269999999999998E-2</v>
      </c>
      <c r="I163">
        <v>0</v>
      </c>
      <c r="J163">
        <v>0</v>
      </c>
      <c r="K163">
        <v>0</v>
      </c>
      <c r="L163">
        <v>0</v>
      </c>
      <c r="M163">
        <v>0.11978</v>
      </c>
      <c r="N163">
        <v>1.729E-2</v>
      </c>
      <c r="O163">
        <v>6.5869999999999998E-2</v>
      </c>
      <c r="P163">
        <v>5.926E-2</v>
      </c>
    </row>
    <row r="164" spans="1:16" x14ac:dyDescent="0.2">
      <c r="A164">
        <v>9.1599999999999997E-3</v>
      </c>
      <c r="B164">
        <v>0</v>
      </c>
      <c r="C164">
        <v>4.8300000000000001E-3</v>
      </c>
      <c r="D164">
        <v>5.0349999999999999E-2</v>
      </c>
      <c r="E164">
        <v>4.8300000000000001E-3</v>
      </c>
      <c r="F164">
        <v>0</v>
      </c>
      <c r="G164">
        <v>0</v>
      </c>
      <c r="H164">
        <v>4.3229999999999998E-2</v>
      </c>
      <c r="I164">
        <v>0</v>
      </c>
      <c r="J164">
        <v>0</v>
      </c>
      <c r="K164">
        <v>0</v>
      </c>
      <c r="L164">
        <v>0</v>
      </c>
      <c r="M164">
        <v>0.11353000000000001</v>
      </c>
      <c r="N164">
        <v>1.3990000000000001E-2</v>
      </c>
      <c r="O164">
        <v>6.3070000000000001E-2</v>
      </c>
      <c r="P164">
        <v>5.6460000000000003E-2</v>
      </c>
    </row>
    <row r="165" spans="1:16" x14ac:dyDescent="0.2">
      <c r="A165">
        <v>6.1000000000000004E-3</v>
      </c>
      <c r="B165" s="19">
        <v>2.54317E-4</v>
      </c>
      <c r="C165">
        <v>2.5400000000000002E-3</v>
      </c>
      <c r="D165">
        <v>4.7559999999999998E-2</v>
      </c>
      <c r="E165">
        <v>2.8E-3</v>
      </c>
      <c r="F165">
        <v>0</v>
      </c>
      <c r="G165">
        <v>0</v>
      </c>
      <c r="H165">
        <v>3.662E-2</v>
      </c>
      <c r="I165">
        <v>0</v>
      </c>
      <c r="J165">
        <v>0</v>
      </c>
      <c r="K165">
        <v>0</v>
      </c>
      <c r="L165">
        <v>0</v>
      </c>
      <c r="M165">
        <v>0.11058</v>
      </c>
      <c r="N165">
        <v>1.5509999999999999E-2</v>
      </c>
      <c r="O165">
        <v>6.2820000000000001E-2</v>
      </c>
      <c r="P165">
        <v>5.3659999999999999E-2</v>
      </c>
    </row>
    <row r="166" spans="1:16" x14ac:dyDescent="0.2">
      <c r="A166">
        <v>6.3600000000000002E-3</v>
      </c>
      <c r="B166">
        <v>0</v>
      </c>
      <c r="C166">
        <v>2.8E-3</v>
      </c>
      <c r="D166">
        <v>4.0439999999999997E-2</v>
      </c>
      <c r="E166">
        <v>2.5400000000000002E-3</v>
      </c>
      <c r="F166">
        <v>0</v>
      </c>
      <c r="G166">
        <v>0</v>
      </c>
      <c r="H166">
        <v>3.891E-2</v>
      </c>
      <c r="I166">
        <v>0</v>
      </c>
      <c r="J166">
        <v>0</v>
      </c>
      <c r="K166">
        <v>0</v>
      </c>
      <c r="L166">
        <v>0</v>
      </c>
      <c r="M166">
        <v>0.11297</v>
      </c>
      <c r="N166">
        <v>1.4239999999999999E-2</v>
      </c>
      <c r="O166">
        <v>5.493E-2</v>
      </c>
      <c r="P166">
        <v>5.3150000000000003E-2</v>
      </c>
    </row>
    <row r="167" spans="1:16" x14ac:dyDescent="0.2">
      <c r="A167">
        <v>6.8700000000000002E-3</v>
      </c>
      <c r="B167">
        <v>0</v>
      </c>
      <c r="C167">
        <v>2.8E-3</v>
      </c>
      <c r="D167">
        <v>4.0689999999999997E-2</v>
      </c>
      <c r="E167">
        <v>2.8E-3</v>
      </c>
      <c r="F167">
        <v>0</v>
      </c>
      <c r="G167">
        <v>0</v>
      </c>
      <c r="H167">
        <v>3.866E-2</v>
      </c>
      <c r="I167">
        <v>0</v>
      </c>
      <c r="J167">
        <v>0</v>
      </c>
      <c r="K167">
        <v>0</v>
      </c>
      <c r="L167">
        <v>0</v>
      </c>
      <c r="M167">
        <v>0.10768</v>
      </c>
      <c r="N167">
        <v>1.4500000000000001E-2</v>
      </c>
      <c r="O167">
        <v>5.62E-2</v>
      </c>
      <c r="P167">
        <v>5.1880000000000003E-2</v>
      </c>
    </row>
    <row r="168" spans="1:16" x14ac:dyDescent="0.2">
      <c r="A168">
        <v>8.6499999999999997E-3</v>
      </c>
      <c r="B168">
        <v>1.7799999999999999E-3</v>
      </c>
      <c r="C168">
        <v>2.0300000000000001E-3</v>
      </c>
      <c r="D168">
        <v>4.7809999999999998E-2</v>
      </c>
      <c r="E168">
        <v>4.3200000000000001E-3</v>
      </c>
      <c r="F168">
        <v>0</v>
      </c>
      <c r="G168">
        <v>0</v>
      </c>
      <c r="H168">
        <v>3.662E-2</v>
      </c>
      <c r="I168">
        <v>0</v>
      </c>
      <c r="J168">
        <v>0</v>
      </c>
      <c r="K168">
        <v>0</v>
      </c>
      <c r="L168">
        <v>0</v>
      </c>
      <c r="M168">
        <v>0.11073</v>
      </c>
      <c r="N168">
        <v>1.5769999999999999E-2</v>
      </c>
      <c r="O168">
        <v>5.6460000000000003E-2</v>
      </c>
      <c r="P168">
        <v>5.6460000000000003E-2</v>
      </c>
    </row>
    <row r="169" spans="1:16" x14ac:dyDescent="0.2">
      <c r="A169">
        <v>1.017E-2</v>
      </c>
      <c r="B169">
        <v>2.0300000000000001E-3</v>
      </c>
      <c r="C169">
        <v>2.2899999999999999E-3</v>
      </c>
      <c r="D169">
        <v>4.5269999999999998E-2</v>
      </c>
      <c r="E169">
        <v>3.0500000000000002E-3</v>
      </c>
      <c r="F169">
        <v>0</v>
      </c>
      <c r="G169">
        <v>0</v>
      </c>
      <c r="H169">
        <v>3.764E-2</v>
      </c>
      <c r="I169">
        <v>0</v>
      </c>
      <c r="J169">
        <v>0</v>
      </c>
      <c r="K169">
        <v>0</v>
      </c>
      <c r="L169">
        <v>0</v>
      </c>
      <c r="M169">
        <v>0.10824</v>
      </c>
      <c r="N169">
        <v>7.8799999999999999E-3</v>
      </c>
      <c r="O169">
        <v>5.3659999999999999E-2</v>
      </c>
      <c r="P169">
        <v>5.4679999999999999E-2</v>
      </c>
    </row>
    <row r="170" spans="1:16" x14ac:dyDescent="0.2">
      <c r="A170">
        <v>6.3600000000000002E-3</v>
      </c>
      <c r="B170">
        <v>0</v>
      </c>
      <c r="C170">
        <v>0</v>
      </c>
      <c r="D170">
        <v>4.2979999999999997E-2</v>
      </c>
      <c r="E170">
        <v>2.0300000000000001E-3</v>
      </c>
      <c r="F170">
        <v>0</v>
      </c>
      <c r="G170">
        <v>0</v>
      </c>
      <c r="H170">
        <v>3.0519999999999999E-2</v>
      </c>
      <c r="I170">
        <v>0</v>
      </c>
      <c r="J170">
        <v>0</v>
      </c>
      <c r="K170">
        <v>0</v>
      </c>
      <c r="L170">
        <v>0</v>
      </c>
      <c r="M170">
        <v>0.10697</v>
      </c>
      <c r="N170">
        <v>8.6499999999999997E-3</v>
      </c>
      <c r="O170">
        <v>5.3150000000000003E-2</v>
      </c>
      <c r="P170">
        <v>5.3659999999999999E-2</v>
      </c>
    </row>
    <row r="171" spans="1:16" x14ac:dyDescent="0.2">
      <c r="A171">
        <v>6.6100000000000004E-3</v>
      </c>
      <c r="B171">
        <v>0</v>
      </c>
      <c r="C171">
        <v>0</v>
      </c>
      <c r="D171">
        <v>4.2729999999999997E-2</v>
      </c>
      <c r="E171">
        <v>1.5299999999999999E-3</v>
      </c>
      <c r="F171">
        <v>0</v>
      </c>
      <c r="G171">
        <v>0</v>
      </c>
      <c r="H171">
        <v>3.6880000000000003E-2</v>
      </c>
      <c r="I171">
        <v>0</v>
      </c>
      <c r="J171">
        <v>0</v>
      </c>
      <c r="K171">
        <v>0</v>
      </c>
      <c r="L171">
        <v>0</v>
      </c>
      <c r="M171">
        <v>0.10798000000000001</v>
      </c>
      <c r="N171">
        <v>7.8799999999999999E-3</v>
      </c>
      <c r="O171">
        <v>5.3150000000000003E-2</v>
      </c>
      <c r="P171">
        <v>5.1119999999999999E-2</v>
      </c>
    </row>
    <row r="172" spans="1:16" x14ac:dyDescent="0.2">
      <c r="A172">
        <v>8.3899999999999999E-3</v>
      </c>
      <c r="B172">
        <v>0</v>
      </c>
      <c r="C172">
        <v>0</v>
      </c>
      <c r="D172">
        <v>3.8399999999999997E-2</v>
      </c>
      <c r="E172">
        <v>2.8E-3</v>
      </c>
      <c r="F172">
        <v>0</v>
      </c>
      <c r="G172">
        <v>0</v>
      </c>
      <c r="H172">
        <v>3.5349999999999999E-2</v>
      </c>
      <c r="I172">
        <v>0</v>
      </c>
      <c r="J172">
        <v>0</v>
      </c>
      <c r="K172">
        <v>0</v>
      </c>
      <c r="L172">
        <v>0</v>
      </c>
      <c r="M172">
        <v>0.10575</v>
      </c>
      <c r="N172">
        <v>1.17E-2</v>
      </c>
      <c r="O172">
        <v>5.7979999999999997E-2</v>
      </c>
      <c r="P172">
        <v>5.2900000000000003E-2</v>
      </c>
    </row>
    <row r="173" spans="1:16" x14ac:dyDescent="0.2">
      <c r="A173">
        <v>8.1399999999999997E-3</v>
      </c>
      <c r="B173">
        <v>0</v>
      </c>
      <c r="C173">
        <v>0</v>
      </c>
      <c r="D173">
        <v>3.9419999999999997E-2</v>
      </c>
      <c r="E173">
        <v>2.2899999999999999E-3</v>
      </c>
      <c r="F173">
        <v>0</v>
      </c>
      <c r="G173">
        <v>0</v>
      </c>
      <c r="H173">
        <v>2.6700000000000002E-2</v>
      </c>
      <c r="I173">
        <v>0</v>
      </c>
      <c r="J173">
        <v>0</v>
      </c>
      <c r="K173">
        <v>0</v>
      </c>
      <c r="L173">
        <v>0</v>
      </c>
      <c r="M173">
        <v>0.10360999999999999</v>
      </c>
      <c r="N173">
        <v>8.6499999999999997E-3</v>
      </c>
      <c r="O173">
        <v>5.0610000000000002E-2</v>
      </c>
      <c r="P173">
        <v>4.8829999999999998E-2</v>
      </c>
    </row>
    <row r="174" spans="1:16" x14ac:dyDescent="0.2">
      <c r="A174">
        <v>5.0899999999999999E-3</v>
      </c>
      <c r="B174">
        <v>0</v>
      </c>
      <c r="C174">
        <v>0</v>
      </c>
      <c r="D174">
        <v>3.2300000000000002E-2</v>
      </c>
      <c r="E174">
        <v>2.2899999999999999E-3</v>
      </c>
      <c r="F174">
        <v>0</v>
      </c>
      <c r="G174">
        <v>0</v>
      </c>
      <c r="H174">
        <v>2.7470000000000001E-2</v>
      </c>
      <c r="I174">
        <v>0</v>
      </c>
      <c r="J174">
        <v>0</v>
      </c>
      <c r="K174">
        <v>0</v>
      </c>
      <c r="L174">
        <v>0</v>
      </c>
      <c r="M174">
        <v>0.10188</v>
      </c>
      <c r="N174">
        <v>3.5599999999999998E-3</v>
      </c>
      <c r="O174">
        <v>5.2900000000000003E-2</v>
      </c>
      <c r="P174">
        <v>4.8070000000000002E-2</v>
      </c>
    </row>
    <row r="175" spans="1:16" x14ac:dyDescent="0.2">
      <c r="A175">
        <v>3.31E-3</v>
      </c>
      <c r="B175">
        <v>0</v>
      </c>
      <c r="C175">
        <v>0</v>
      </c>
      <c r="D175">
        <v>3.9419999999999997E-2</v>
      </c>
      <c r="E175">
        <v>1.7799999999999999E-3</v>
      </c>
      <c r="F175">
        <v>0</v>
      </c>
      <c r="G175">
        <v>0</v>
      </c>
      <c r="H175">
        <v>2.4670000000000001E-2</v>
      </c>
      <c r="I175">
        <v>0</v>
      </c>
      <c r="J175">
        <v>0</v>
      </c>
      <c r="K175">
        <v>0</v>
      </c>
      <c r="L175">
        <v>0</v>
      </c>
      <c r="M175">
        <v>0.10095999999999999</v>
      </c>
      <c r="N175">
        <v>8.8999999999999999E-3</v>
      </c>
      <c r="O175">
        <v>5.697E-2</v>
      </c>
      <c r="P175">
        <v>4.8320000000000002E-2</v>
      </c>
    </row>
    <row r="176" spans="1:16" x14ac:dyDescent="0.2">
      <c r="A176">
        <v>4.5799999999999999E-3</v>
      </c>
      <c r="B176">
        <v>0</v>
      </c>
      <c r="C176">
        <v>0</v>
      </c>
      <c r="D176">
        <v>3.7130000000000003E-2</v>
      </c>
      <c r="E176">
        <v>4.5799999999999999E-3</v>
      </c>
      <c r="F176">
        <v>0</v>
      </c>
      <c r="G176">
        <v>0</v>
      </c>
      <c r="H176">
        <v>2.8479999999999998E-2</v>
      </c>
      <c r="I176">
        <v>0</v>
      </c>
      <c r="J176">
        <v>0</v>
      </c>
      <c r="K176">
        <v>0</v>
      </c>
      <c r="L176">
        <v>0</v>
      </c>
      <c r="M176">
        <v>9.3439999999999995E-2</v>
      </c>
      <c r="N176">
        <v>4.0699999999999998E-3</v>
      </c>
      <c r="O176">
        <v>4.3999999999999997E-2</v>
      </c>
      <c r="P176">
        <v>4.6030000000000001E-2</v>
      </c>
    </row>
    <row r="177" spans="1:16" x14ac:dyDescent="0.2">
      <c r="A177">
        <v>5.8500000000000002E-3</v>
      </c>
      <c r="B177">
        <v>0</v>
      </c>
      <c r="C177">
        <v>0</v>
      </c>
      <c r="D177">
        <v>3.5349999999999999E-2</v>
      </c>
      <c r="E177">
        <v>2.2899999999999999E-3</v>
      </c>
      <c r="F177">
        <v>0</v>
      </c>
      <c r="G177">
        <v>0</v>
      </c>
      <c r="H177">
        <v>2.3650000000000001E-2</v>
      </c>
      <c r="I177">
        <v>0</v>
      </c>
      <c r="J177">
        <v>0</v>
      </c>
      <c r="K177">
        <v>0</v>
      </c>
      <c r="L177">
        <v>0</v>
      </c>
      <c r="M177">
        <v>9.2319999999999999E-2</v>
      </c>
      <c r="N177">
        <v>6.8700000000000002E-3</v>
      </c>
      <c r="O177">
        <v>4.5519999999999998E-2</v>
      </c>
      <c r="P177">
        <v>4.7559999999999998E-2</v>
      </c>
    </row>
    <row r="178" spans="1:16" x14ac:dyDescent="0.2">
      <c r="A178">
        <v>6.3600000000000002E-3</v>
      </c>
      <c r="B178">
        <v>0</v>
      </c>
      <c r="C178">
        <v>0</v>
      </c>
      <c r="D178">
        <v>3.4840000000000003E-2</v>
      </c>
      <c r="E178">
        <v>2.2899999999999999E-3</v>
      </c>
      <c r="F178">
        <v>0</v>
      </c>
      <c r="G178">
        <v>0</v>
      </c>
      <c r="H178">
        <v>2.5430000000000001E-2</v>
      </c>
      <c r="I178">
        <v>0</v>
      </c>
      <c r="J178">
        <v>0</v>
      </c>
      <c r="K178">
        <v>0</v>
      </c>
      <c r="L178">
        <v>0</v>
      </c>
      <c r="M178">
        <v>9.2109999999999997E-2</v>
      </c>
      <c r="N178">
        <v>6.8700000000000002E-3</v>
      </c>
      <c r="O178">
        <v>4.4510000000000001E-2</v>
      </c>
      <c r="P178">
        <v>3.8150000000000003E-2</v>
      </c>
    </row>
    <row r="179" spans="1:16" x14ac:dyDescent="0.2">
      <c r="A179">
        <v>7.3800000000000003E-3</v>
      </c>
      <c r="B179">
        <v>0</v>
      </c>
      <c r="C179">
        <v>0</v>
      </c>
      <c r="D179">
        <v>2.8740000000000002E-2</v>
      </c>
      <c r="E179">
        <v>1.2700000000000001E-3</v>
      </c>
      <c r="F179">
        <v>0</v>
      </c>
      <c r="G179">
        <v>0</v>
      </c>
      <c r="H179">
        <v>2.213E-2</v>
      </c>
      <c r="I179">
        <v>0</v>
      </c>
      <c r="J179">
        <v>0</v>
      </c>
      <c r="K179">
        <v>0</v>
      </c>
      <c r="L179">
        <v>0</v>
      </c>
      <c r="M179">
        <v>8.6470000000000005E-2</v>
      </c>
      <c r="N179">
        <v>3.5599999999999998E-3</v>
      </c>
      <c r="O179">
        <v>4.4510000000000001E-2</v>
      </c>
      <c r="P179">
        <v>3.866E-2</v>
      </c>
    </row>
    <row r="180" spans="1:16" x14ac:dyDescent="0.2">
      <c r="A180">
        <v>5.0899999999999999E-3</v>
      </c>
      <c r="B180">
        <v>0</v>
      </c>
      <c r="C180">
        <v>0</v>
      </c>
      <c r="D180">
        <v>2.3400000000000001E-2</v>
      </c>
      <c r="E180">
        <v>3.31E-3</v>
      </c>
      <c r="F180">
        <v>0</v>
      </c>
      <c r="G180">
        <v>0</v>
      </c>
      <c r="H180">
        <v>2.1360000000000001E-2</v>
      </c>
      <c r="I180">
        <v>0</v>
      </c>
      <c r="J180">
        <v>0</v>
      </c>
      <c r="K180">
        <v>0</v>
      </c>
      <c r="L180">
        <v>0</v>
      </c>
      <c r="M180">
        <v>8.5809999999999997E-2</v>
      </c>
      <c r="N180">
        <v>1.0200000000000001E-3</v>
      </c>
      <c r="O180">
        <v>3.637E-2</v>
      </c>
      <c r="P180">
        <v>3.789E-2</v>
      </c>
    </row>
    <row r="181" spans="1:16" x14ac:dyDescent="0.2">
      <c r="A181">
        <v>6.1000000000000004E-3</v>
      </c>
      <c r="B181">
        <v>0</v>
      </c>
      <c r="C181">
        <v>0</v>
      </c>
      <c r="D181">
        <v>3.2550000000000003E-2</v>
      </c>
      <c r="E181">
        <v>2.8E-3</v>
      </c>
      <c r="F181">
        <v>0</v>
      </c>
      <c r="G181">
        <v>0</v>
      </c>
      <c r="H181">
        <v>2.5180000000000001E-2</v>
      </c>
      <c r="I181">
        <v>0</v>
      </c>
      <c r="J181">
        <v>0</v>
      </c>
      <c r="K181">
        <v>0</v>
      </c>
      <c r="L181">
        <v>0</v>
      </c>
      <c r="M181">
        <v>8.2960000000000006E-2</v>
      </c>
      <c r="N181" s="19">
        <v>5.08634E-4</v>
      </c>
      <c r="O181">
        <v>3.7379999999999997E-2</v>
      </c>
      <c r="P181">
        <v>3.3820000000000003E-2</v>
      </c>
    </row>
    <row r="182" spans="1:16" x14ac:dyDescent="0.2">
      <c r="A182">
        <v>3.0500000000000002E-3</v>
      </c>
      <c r="B182">
        <v>0</v>
      </c>
      <c r="C182">
        <v>0</v>
      </c>
      <c r="D182">
        <v>2.8989999999999998E-2</v>
      </c>
      <c r="E182">
        <v>2.0300000000000001E-3</v>
      </c>
      <c r="F182">
        <v>0</v>
      </c>
      <c r="G182">
        <v>0</v>
      </c>
      <c r="H182">
        <v>1.78E-2</v>
      </c>
      <c r="I182">
        <v>0</v>
      </c>
      <c r="J182">
        <v>0</v>
      </c>
      <c r="K182">
        <v>0</v>
      </c>
      <c r="L182">
        <v>0</v>
      </c>
      <c r="M182">
        <v>8.0060000000000006E-2</v>
      </c>
      <c r="N182">
        <v>2.0300000000000001E-3</v>
      </c>
      <c r="O182">
        <v>3.637E-2</v>
      </c>
      <c r="P182">
        <v>3.0519999999999999E-2</v>
      </c>
    </row>
    <row r="183" spans="1:16" x14ac:dyDescent="0.2">
      <c r="A183">
        <v>5.3400000000000001E-3</v>
      </c>
      <c r="B183">
        <v>0</v>
      </c>
      <c r="C183">
        <v>0</v>
      </c>
      <c r="D183">
        <v>2.3400000000000001E-2</v>
      </c>
      <c r="E183">
        <v>2.2899999999999999E-3</v>
      </c>
      <c r="F183">
        <v>0</v>
      </c>
      <c r="G183">
        <v>0</v>
      </c>
      <c r="H183">
        <v>1.755E-2</v>
      </c>
      <c r="I183">
        <v>0</v>
      </c>
      <c r="J183">
        <v>0</v>
      </c>
      <c r="K183">
        <v>0</v>
      </c>
      <c r="L183">
        <v>0</v>
      </c>
      <c r="M183">
        <v>7.9089999999999994E-2</v>
      </c>
      <c r="N183">
        <v>2.8E-3</v>
      </c>
      <c r="O183">
        <v>3.5860000000000003E-2</v>
      </c>
      <c r="P183">
        <v>3.4840000000000003E-2</v>
      </c>
    </row>
    <row r="184" spans="1:16" x14ac:dyDescent="0.2">
      <c r="A184">
        <v>1.2700000000000001E-3</v>
      </c>
      <c r="B184">
        <v>0</v>
      </c>
      <c r="C184">
        <v>0</v>
      </c>
      <c r="D184">
        <v>2.085E-2</v>
      </c>
      <c r="E184">
        <v>3.31E-3</v>
      </c>
      <c r="F184">
        <v>0</v>
      </c>
      <c r="G184">
        <v>0</v>
      </c>
      <c r="H184">
        <v>2.2380000000000001E-2</v>
      </c>
      <c r="I184">
        <v>0</v>
      </c>
      <c r="J184">
        <v>0</v>
      </c>
      <c r="K184">
        <v>0</v>
      </c>
      <c r="L184">
        <v>0</v>
      </c>
      <c r="M184">
        <v>7.5130000000000002E-2</v>
      </c>
      <c r="N184">
        <v>2.8E-3</v>
      </c>
      <c r="O184">
        <v>3.5099999999999999E-2</v>
      </c>
      <c r="P184">
        <v>3.3320000000000002E-2</v>
      </c>
    </row>
    <row r="185" spans="1:16" x14ac:dyDescent="0.2">
      <c r="A185">
        <v>2.0300000000000001E-3</v>
      </c>
      <c r="B185">
        <v>0</v>
      </c>
      <c r="C185">
        <v>0</v>
      </c>
      <c r="D185">
        <v>2.3650000000000001E-2</v>
      </c>
      <c r="E185" s="19">
        <v>5.08634E-4</v>
      </c>
      <c r="F185">
        <v>0</v>
      </c>
      <c r="G185">
        <v>0</v>
      </c>
      <c r="H185">
        <v>1.4500000000000001E-2</v>
      </c>
      <c r="I185">
        <v>0</v>
      </c>
      <c r="J185">
        <v>0</v>
      </c>
      <c r="K185">
        <v>0</v>
      </c>
      <c r="L185">
        <v>0</v>
      </c>
      <c r="M185">
        <v>7.0040000000000005E-2</v>
      </c>
      <c r="N185">
        <v>0</v>
      </c>
      <c r="O185">
        <v>3.662E-2</v>
      </c>
      <c r="P185">
        <v>3.764E-2</v>
      </c>
    </row>
    <row r="186" spans="1:16" x14ac:dyDescent="0.2">
      <c r="A186" s="19">
        <v>2.54317E-4</v>
      </c>
      <c r="B186">
        <v>0</v>
      </c>
      <c r="C186">
        <v>0</v>
      </c>
      <c r="D186">
        <v>1.4239999999999999E-2</v>
      </c>
      <c r="E186">
        <v>1.5299999999999999E-3</v>
      </c>
      <c r="F186">
        <v>0</v>
      </c>
      <c r="G186">
        <v>0</v>
      </c>
      <c r="H186">
        <v>1.4999999999999999E-2</v>
      </c>
      <c r="I186">
        <v>0</v>
      </c>
      <c r="J186">
        <v>0</v>
      </c>
      <c r="K186">
        <v>0</v>
      </c>
      <c r="L186">
        <v>0</v>
      </c>
      <c r="M186">
        <v>7.1510000000000004E-2</v>
      </c>
      <c r="N186">
        <v>1.2700000000000001E-3</v>
      </c>
      <c r="O186">
        <v>3.5860000000000003E-2</v>
      </c>
      <c r="P186">
        <v>2.7210000000000002E-2</v>
      </c>
    </row>
    <row r="187" spans="1:16" x14ac:dyDescent="0.2">
      <c r="A187">
        <v>2.0300000000000001E-3</v>
      </c>
      <c r="B187">
        <v>0</v>
      </c>
      <c r="C187">
        <v>0</v>
      </c>
      <c r="D187">
        <v>1.882E-2</v>
      </c>
      <c r="E187">
        <v>2.2899999999999999E-3</v>
      </c>
      <c r="F187">
        <v>0</v>
      </c>
      <c r="G187">
        <v>0</v>
      </c>
      <c r="H187">
        <v>1.602E-2</v>
      </c>
      <c r="I187">
        <v>0</v>
      </c>
      <c r="J187">
        <v>0</v>
      </c>
      <c r="K187">
        <v>0</v>
      </c>
      <c r="L187">
        <v>0</v>
      </c>
      <c r="M187">
        <v>7.4770000000000003E-2</v>
      </c>
      <c r="N187" s="19">
        <v>5.08634E-4</v>
      </c>
      <c r="O187">
        <v>3.5860000000000003E-2</v>
      </c>
      <c r="P187">
        <v>2.6700000000000002E-2</v>
      </c>
    </row>
    <row r="188" spans="1:16" x14ac:dyDescent="0.2">
      <c r="A188">
        <v>1.0200000000000001E-3</v>
      </c>
      <c r="B188">
        <v>0</v>
      </c>
      <c r="C188">
        <v>0</v>
      </c>
      <c r="D188">
        <v>1.5769999999999999E-2</v>
      </c>
      <c r="E188">
        <v>1.2700000000000001E-3</v>
      </c>
      <c r="F188">
        <v>0</v>
      </c>
      <c r="G188">
        <v>0</v>
      </c>
      <c r="H188">
        <v>1.78E-2</v>
      </c>
      <c r="I188">
        <v>0</v>
      </c>
      <c r="J188">
        <v>0</v>
      </c>
      <c r="K188">
        <v>0</v>
      </c>
      <c r="L188">
        <v>0</v>
      </c>
      <c r="M188">
        <v>7.2730000000000003E-2</v>
      </c>
      <c r="N188">
        <v>2.2899999999999999E-3</v>
      </c>
      <c r="O188">
        <v>3.2300000000000002E-2</v>
      </c>
      <c r="P188">
        <v>3.0259999999999999E-2</v>
      </c>
    </row>
    <row r="189" spans="1:16" x14ac:dyDescent="0.2">
      <c r="A189">
        <v>1.7799999999999999E-3</v>
      </c>
      <c r="B189">
        <v>0</v>
      </c>
      <c r="C189">
        <v>0</v>
      </c>
      <c r="D189">
        <v>1.4999999999999999E-2</v>
      </c>
      <c r="E189">
        <v>2.0300000000000001E-3</v>
      </c>
      <c r="F189">
        <v>0</v>
      </c>
      <c r="G189">
        <v>0</v>
      </c>
      <c r="H189">
        <v>1.4749999999999999E-2</v>
      </c>
      <c r="I189">
        <v>0</v>
      </c>
      <c r="J189">
        <v>0</v>
      </c>
      <c r="K189">
        <v>0</v>
      </c>
      <c r="L189">
        <v>0</v>
      </c>
      <c r="M189">
        <v>7.1410000000000001E-2</v>
      </c>
      <c r="N189" s="19">
        <v>2.54317E-4</v>
      </c>
      <c r="O189">
        <v>3.3320000000000002E-2</v>
      </c>
      <c r="P189">
        <v>2.8740000000000002E-2</v>
      </c>
    </row>
    <row r="190" spans="1:16" x14ac:dyDescent="0.2">
      <c r="A190" s="19">
        <v>7.6295099999999999E-4</v>
      </c>
      <c r="B190">
        <v>0</v>
      </c>
      <c r="C190">
        <v>0</v>
      </c>
      <c r="D190">
        <v>1.1950000000000001E-2</v>
      </c>
      <c r="E190">
        <v>4.8300000000000001E-3</v>
      </c>
      <c r="F190">
        <v>0</v>
      </c>
      <c r="G190">
        <v>0</v>
      </c>
      <c r="H190">
        <v>1.3480000000000001E-2</v>
      </c>
      <c r="I190">
        <v>0</v>
      </c>
      <c r="J190">
        <v>0</v>
      </c>
      <c r="K190">
        <v>0</v>
      </c>
      <c r="L190">
        <v>0</v>
      </c>
      <c r="M190">
        <v>6.9529999999999995E-2</v>
      </c>
      <c r="N190">
        <v>0</v>
      </c>
      <c r="O190">
        <v>3.1539999999999999E-2</v>
      </c>
      <c r="P190">
        <v>2.2630000000000001E-2</v>
      </c>
    </row>
    <row r="191" spans="1:16" x14ac:dyDescent="0.2">
      <c r="A191" s="19">
        <v>7.6295099999999999E-4</v>
      </c>
      <c r="B191">
        <v>0</v>
      </c>
      <c r="C191">
        <v>0</v>
      </c>
      <c r="D191">
        <v>1.2460000000000001E-2</v>
      </c>
      <c r="E191">
        <v>2.5400000000000002E-3</v>
      </c>
      <c r="F191">
        <v>0</v>
      </c>
      <c r="G191">
        <v>0</v>
      </c>
      <c r="H191">
        <v>1.272E-2</v>
      </c>
      <c r="I191">
        <v>0</v>
      </c>
      <c r="J191">
        <v>0</v>
      </c>
      <c r="K191">
        <v>0</v>
      </c>
      <c r="L191">
        <v>0</v>
      </c>
      <c r="M191">
        <v>6.4439999999999997E-2</v>
      </c>
      <c r="N191" s="19">
        <v>7.6295099999999999E-4</v>
      </c>
      <c r="O191">
        <v>2.6960000000000001E-2</v>
      </c>
      <c r="P191">
        <v>2.4920000000000001E-2</v>
      </c>
    </row>
    <row r="192" spans="1:16" x14ac:dyDescent="0.2">
      <c r="A192">
        <v>1.0200000000000001E-3</v>
      </c>
      <c r="B192">
        <v>0</v>
      </c>
      <c r="C192">
        <v>0</v>
      </c>
      <c r="D192">
        <v>1.3990000000000001E-2</v>
      </c>
      <c r="E192">
        <v>5.0899999999999999E-3</v>
      </c>
      <c r="F192">
        <v>0</v>
      </c>
      <c r="G192">
        <v>0</v>
      </c>
      <c r="H192">
        <v>7.6299999999999996E-3</v>
      </c>
      <c r="I192">
        <v>0</v>
      </c>
      <c r="J192">
        <v>0</v>
      </c>
      <c r="K192">
        <v>0</v>
      </c>
      <c r="L192">
        <v>0</v>
      </c>
      <c r="M192">
        <v>5.8139999999999997E-2</v>
      </c>
      <c r="N192" s="19">
        <v>7.6295099999999999E-4</v>
      </c>
      <c r="O192">
        <v>2.8230000000000002E-2</v>
      </c>
      <c r="P192">
        <v>2.6450000000000001E-2</v>
      </c>
    </row>
    <row r="193" spans="1:17" x14ac:dyDescent="0.2">
      <c r="A193">
        <v>0</v>
      </c>
      <c r="B193">
        <v>0</v>
      </c>
      <c r="C193">
        <v>0</v>
      </c>
      <c r="D193">
        <v>1.2970000000000001E-2</v>
      </c>
      <c r="E193">
        <v>1.5299999999999999E-3</v>
      </c>
      <c r="F193">
        <v>0</v>
      </c>
      <c r="G193">
        <v>0</v>
      </c>
      <c r="H193">
        <v>8.1399999999999997E-3</v>
      </c>
      <c r="I193">
        <v>0</v>
      </c>
      <c r="J193">
        <v>0</v>
      </c>
      <c r="K193">
        <v>0</v>
      </c>
      <c r="L193">
        <v>0</v>
      </c>
      <c r="M193">
        <v>6.3579999999999998E-2</v>
      </c>
      <c r="N193">
        <v>1.7799999999999999E-3</v>
      </c>
      <c r="O193">
        <v>2.8230000000000002E-2</v>
      </c>
      <c r="P193">
        <v>3.3320000000000002E-2</v>
      </c>
    </row>
    <row r="194" spans="1:17" x14ac:dyDescent="0.2">
      <c r="A194" s="19">
        <v>5.08634E-4</v>
      </c>
      <c r="B194">
        <v>0</v>
      </c>
      <c r="C194">
        <v>0</v>
      </c>
      <c r="D194">
        <v>1.068E-2</v>
      </c>
      <c r="E194">
        <v>4.3200000000000001E-3</v>
      </c>
      <c r="F194">
        <v>0</v>
      </c>
      <c r="G194">
        <v>0</v>
      </c>
      <c r="H194">
        <v>8.1399999999999997E-3</v>
      </c>
      <c r="I194">
        <v>0</v>
      </c>
      <c r="J194">
        <v>0</v>
      </c>
      <c r="K194">
        <v>0</v>
      </c>
      <c r="L194">
        <v>0</v>
      </c>
      <c r="M194">
        <v>6.6070000000000004E-2</v>
      </c>
      <c r="N194">
        <v>1.5299999999999999E-3</v>
      </c>
      <c r="O194">
        <v>3.0769999999999999E-2</v>
      </c>
      <c r="P194">
        <v>3.5099999999999999E-2</v>
      </c>
    </row>
    <row r="195" spans="1:17" x14ac:dyDescent="0.2">
      <c r="A195">
        <v>0</v>
      </c>
      <c r="B195">
        <v>0</v>
      </c>
      <c r="C195">
        <v>0</v>
      </c>
      <c r="D195">
        <v>9.6600000000000002E-3</v>
      </c>
      <c r="E195">
        <v>3.31E-3</v>
      </c>
      <c r="F195">
        <v>0</v>
      </c>
      <c r="G195">
        <v>0</v>
      </c>
      <c r="H195">
        <v>7.6299999999999996E-3</v>
      </c>
      <c r="I195">
        <v>0</v>
      </c>
      <c r="J195">
        <v>0</v>
      </c>
      <c r="K195">
        <v>0</v>
      </c>
      <c r="L195">
        <v>0</v>
      </c>
      <c r="M195">
        <v>6.368E-2</v>
      </c>
      <c r="N195">
        <v>1.7799999999999999E-3</v>
      </c>
      <c r="O195">
        <v>2.9499999999999998E-2</v>
      </c>
      <c r="P195">
        <v>3.1789999999999999E-2</v>
      </c>
    </row>
    <row r="196" spans="1:17" x14ac:dyDescent="0.2">
      <c r="A196">
        <v>0</v>
      </c>
      <c r="B196">
        <v>0</v>
      </c>
      <c r="C196">
        <v>0</v>
      </c>
      <c r="D196">
        <v>4.0699999999999998E-3</v>
      </c>
      <c r="E196">
        <v>3.0500000000000002E-3</v>
      </c>
      <c r="F196">
        <v>0</v>
      </c>
      <c r="G196">
        <v>0</v>
      </c>
      <c r="H196">
        <v>8.1399999999999997E-3</v>
      </c>
      <c r="I196">
        <v>0</v>
      </c>
      <c r="J196">
        <v>0</v>
      </c>
      <c r="K196">
        <v>0</v>
      </c>
      <c r="L196">
        <v>0</v>
      </c>
      <c r="M196">
        <v>6.2560000000000004E-2</v>
      </c>
      <c r="N196">
        <v>2.2899999999999999E-3</v>
      </c>
      <c r="O196">
        <v>3.1029999999999999E-2</v>
      </c>
      <c r="P196">
        <v>2.9499999999999998E-2</v>
      </c>
    </row>
    <row r="197" spans="1:17" x14ac:dyDescent="0.2">
      <c r="A197">
        <v>0</v>
      </c>
      <c r="B197">
        <v>0</v>
      </c>
      <c r="C197">
        <v>0</v>
      </c>
      <c r="D197">
        <v>6.8700000000000002E-3</v>
      </c>
      <c r="E197">
        <v>1.0200000000000001E-3</v>
      </c>
      <c r="F197">
        <v>0</v>
      </c>
      <c r="G197">
        <v>0</v>
      </c>
      <c r="H197">
        <v>8.3899999999999999E-3</v>
      </c>
      <c r="I197">
        <v>0</v>
      </c>
      <c r="J197">
        <v>0</v>
      </c>
      <c r="K197">
        <v>0</v>
      </c>
      <c r="L197">
        <v>0</v>
      </c>
      <c r="M197">
        <v>6.7900000000000002E-2</v>
      </c>
      <c r="N197" s="19">
        <v>7.6295099999999999E-4</v>
      </c>
      <c r="O197">
        <v>2.8989999999999998E-2</v>
      </c>
      <c r="P197">
        <v>3.2550000000000003E-2</v>
      </c>
    </row>
    <row r="198" spans="1:17" x14ac:dyDescent="0.2">
      <c r="A198">
        <v>0</v>
      </c>
      <c r="B198">
        <v>0</v>
      </c>
      <c r="C198">
        <v>0</v>
      </c>
      <c r="D198">
        <v>3.0500000000000002E-3</v>
      </c>
      <c r="E198">
        <v>2.2899999999999999E-3</v>
      </c>
      <c r="F198">
        <v>0</v>
      </c>
      <c r="G198">
        <v>0</v>
      </c>
      <c r="H198">
        <v>7.6299999999999996E-3</v>
      </c>
      <c r="I198">
        <v>0</v>
      </c>
      <c r="J198">
        <v>0</v>
      </c>
      <c r="K198">
        <v>0</v>
      </c>
      <c r="L198">
        <v>0</v>
      </c>
      <c r="M198">
        <v>6.6890000000000005E-2</v>
      </c>
      <c r="N198" s="19">
        <v>5.08634E-4</v>
      </c>
      <c r="O198">
        <v>3.1789999999999999E-2</v>
      </c>
      <c r="P198">
        <v>3.1789999999999999E-2</v>
      </c>
    </row>
    <row r="199" spans="1:17" x14ac:dyDescent="0.2">
      <c r="A199">
        <v>1.2700000000000001E-3</v>
      </c>
      <c r="B199">
        <v>0</v>
      </c>
      <c r="C199">
        <v>0</v>
      </c>
      <c r="D199">
        <v>1.7799999999999999E-3</v>
      </c>
      <c r="E199">
        <v>1.0200000000000001E-3</v>
      </c>
      <c r="F199">
        <v>0</v>
      </c>
      <c r="G199">
        <v>0</v>
      </c>
      <c r="H199">
        <v>4.5799999999999999E-3</v>
      </c>
      <c r="I199">
        <v>0</v>
      </c>
      <c r="J199">
        <v>0</v>
      </c>
      <c r="K199">
        <v>0</v>
      </c>
      <c r="L199">
        <v>0</v>
      </c>
      <c r="M199">
        <v>6.2E-2</v>
      </c>
      <c r="N199">
        <v>0</v>
      </c>
      <c r="O199">
        <v>3.2039999999999999E-2</v>
      </c>
      <c r="P199">
        <v>3.1029999999999999E-2</v>
      </c>
    </row>
    <row r="200" spans="1:17" x14ac:dyDescent="0.2">
      <c r="A200" s="19">
        <v>7.6295099999999999E-4</v>
      </c>
      <c r="B200">
        <v>0</v>
      </c>
      <c r="C200">
        <v>0</v>
      </c>
      <c r="D200">
        <v>5.0899999999999999E-3</v>
      </c>
      <c r="E200">
        <v>2.2899999999999999E-3</v>
      </c>
      <c r="F200">
        <v>0</v>
      </c>
      <c r="G200">
        <v>0</v>
      </c>
      <c r="H200">
        <v>7.3800000000000003E-3</v>
      </c>
      <c r="I200">
        <v>0</v>
      </c>
      <c r="J200">
        <v>0</v>
      </c>
      <c r="K200">
        <v>0</v>
      </c>
      <c r="L200">
        <v>0</v>
      </c>
      <c r="M200">
        <v>6.2770000000000006E-2</v>
      </c>
      <c r="N200" s="19">
        <v>5.08634E-4</v>
      </c>
      <c r="O200">
        <v>3.0259999999999999E-2</v>
      </c>
      <c r="P200">
        <v>2.8479999999999998E-2</v>
      </c>
    </row>
    <row r="202" spans="1:17" x14ac:dyDescent="0.2">
      <c r="A202">
        <f>MIN(A1:A200)</f>
        <v>0</v>
      </c>
      <c r="B202">
        <f t="shared" ref="B202:P202" si="0">MIN(B1:B200)</f>
        <v>0</v>
      </c>
      <c r="C202">
        <f t="shared" si="0"/>
        <v>0</v>
      </c>
      <c r="D202">
        <f t="shared" si="0"/>
        <v>0</v>
      </c>
      <c r="E202">
        <f t="shared" si="0"/>
        <v>5.08634E-4</v>
      </c>
      <c r="F202">
        <f t="shared" si="0"/>
        <v>0</v>
      </c>
      <c r="G202">
        <f t="shared" si="0"/>
        <v>0</v>
      </c>
      <c r="H202">
        <f t="shared" si="0"/>
        <v>4.5799999999999999E-3</v>
      </c>
      <c r="I202">
        <f t="shared" si="0"/>
        <v>0</v>
      </c>
      <c r="J202">
        <f t="shared" si="0"/>
        <v>0</v>
      </c>
      <c r="K202">
        <f t="shared" si="0"/>
        <v>0</v>
      </c>
      <c r="L202">
        <f t="shared" si="0"/>
        <v>0</v>
      </c>
      <c r="M202">
        <f t="shared" si="0"/>
        <v>5.8139999999999997E-2</v>
      </c>
      <c r="N202">
        <f t="shared" si="0"/>
        <v>0</v>
      </c>
      <c r="O202">
        <f t="shared" si="0"/>
        <v>2.6960000000000001E-2</v>
      </c>
      <c r="P202">
        <f t="shared" si="0"/>
        <v>2.2630000000000001E-2</v>
      </c>
      <c r="Q202" t="s">
        <v>0</v>
      </c>
    </row>
    <row r="203" spans="1:17" x14ac:dyDescent="0.2">
      <c r="A203">
        <f>MAX(A1:A202)</f>
        <v>8.3159999999999998E-2</v>
      </c>
      <c r="B203">
        <f t="shared" ref="B203:P203" si="1">MAX(B1:B202)</f>
        <v>8.2650000000000001E-2</v>
      </c>
      <c r="C203">
        <f t="shared" si="1"/>
        <v>7.4260000000000007E-2</v>
      </c>
      <c r="D203">
        <f t="shared" si="1"/>
        <v>0.13174</v>
      </c>
      <c r="E203">
        <f t="shared" si="1"/>
        <v>5.3920000000000003E-2</v>
      </c>
      <c r="F203">
        <f t="shared" si="1"/>
        <v>1.1440000000000001E-2</v>
      </c>
      <c r="G203">
        <f t="shared" si="1"/>
        <v>9.4350000000000003E-2</v>
      </c>
      <c r="H203">
        <f t="shared" si="1"/>
        <v>0.10553999999999999</v>
      </c>
      <c r="I203">
        <f t="shared" si="1"/>
        <v>0</v>
      </c>
      <c r="J203">
        <f t="shared" si="1"/>
        <v>0</v>
      </c>
      <c r="K203">
        <f t="shared" si="1"/>
        <v>0</v>
      </c>
      <c r="L203">
        <f t="shared" si="1"/>
        <v>0</v>
      </c>
      <c r="M203">
        <f t="shared" si="1"/>
        <v>0.15234</v>
      </c>
      <c r="N203">
        <f t="shared" si="1"/>
        <v>7.8839999999999993E-2</v>
      </c>
      <c r="O203">
        <f t="shared" si="1"/>
        <v>0.1147</v>
      </c>
      <c r="P203">
        <f t="shared" si="1"/>
        <v>0.12842999999999999</v>
      </c>
      <c r="Q203" t="s">
        <v>1</v>
      </c>
    </row>
    <row r="204" spans="1:17" x14ac:dyDescent="0.2">
      <c r="A204">
        <f>A203-A202</f>
        <v>8.3159999999999998E-2</v>
      </c>
      <c r="B204">
        <f t="shared" ref="B204:P204" si="2">B203-B202</f>
        <v>8.2650000000000001E-2</v>
      </c>
      <c r="C204">
        <f t="shared" si="2"/>
        <v>7.4260000000000007E-2</v>
      </c>
      <c r="D204">
        <f t="shared" si="2"/>
        <v>0.13174</v>
      </c>
      <c r="E204">
        <f t="shared" si="2"/>
        <v>5.3411366000000002E-2</v>
      </c>
      <c r="F204">
        <f t="shared" si="2"/>
        <v>1.1440000000000001E-2</v>
      </c>
      <c r="G204">
        <f t="shared" si="2"/>
        <v>9.4350000000000003E-2</v>
      </c>
      <c r="H204">
        <f t="shared" si="2"/>
        <v>0.10095999999999999</v>
      </c>
      <c r="I204">
        <f t="shared" si="2"/>
        <v>0</v>
      </c>
      <c r="J204">
        <f t="shared" si="2"/>
        <v>0</v>
      </c>
      <c r="K204">
        <f t="shared" si="2"/>
        <v>0</v>
      </c>
      <c r="L204">
        <f t="shared" si="2"/>
        <v>0</v>
      </c>
      <c r="M204">
        <f t="shared" si="2"/>
        <v>9.4200000000000006E-2</v>
      </c>
      <c r="N204">
        <f t="shared" si="2"/>
        <v>7.8839999999999993E-2</v>
      </c>
      <c r="O204">
        <f t="shared" si="2"/>
        <v>8.7739999999999999E-2</v>
      </c>
      <c r="P204">
        <f t="shared" si="2"/>
        <v>0.10579999999999999</v>
      </c>
      <c r="Q204" t="s">
        <v>2</v>
      </c>
    </row>
    <row r="205" spans="1:17" x14ac:dyDescent="0.2">
      <c r="A205">
        <f>STDEV(A1:A200)</f>
        <v>2.3363451863282429E-2</v>
      </c>
      <c r="B205">
        <f t="shared" ref="B205:P205" si="3">STDEV(B1:B200)</f>
        <v>2.7463854988533098E-2</v>
      </c>
      <c r="C205">
        <f t="shared" si="3"/>
        <v>2.451957130069856E-2</v>
      </c>
      <c r="D205">
        <f t="shared" si="3"/>
        <v>4.2958866962052963E-2</v>
      </c>
      <c r="E205">
        <f t="shared" si="3"/>
        <v>1.1519875638447693E-2</v>
      </c>
      <c r="F205">
        <f t="shared" si="3"/>
        <v>2.657949172321416E-3</v>
      </c>
      <c r="G205">
        <f t="shared" si="3"/>
        <v>3.2674353917319758E-2</v>
      </c>
      <c r="H205">
        <f t="shared" si="3"/>
        <v>2.9979019410272718E-2</v>
      </c>
      <c r="I205">
        <f t="shared" si="3"/>
        <v>0</v>
      </c>
      <c r="J205">
        <f t="shared" si="3"/>
        <v>0</v>
      </c>
      <c r="K205">
        <f t="shared" si="3"/>
        <v>0</v>
      </c>
      <c r="L205">
        <f t="shared" si="3"/>
        <v>0</v>
      </c>
      <c r="M205">
        <f t="shared" si="3"/>
        <v>2.3331691884827744E-2</v>
      </c>
      <c r="N205">
        <f t="shared" si="3"/>
        <v>2.2488668946556625E-2</v>
      </c>
      <c r="O205">
        <f t="shared" si="3"/>
        <v>2.3214114308175757E-2</v>
      </c>
      <c r="P205">
        <f t="shared" si="3"/>
        <v>2.6968997717507666E-2</v>
      </c>
      <c r="Q205" t="s">
        <v>4</v>
      </c>
    </row>
    <row r="207" spans="1:17" x14ac:dyDescent="0.2">
      <c r="A207">
        <f>A10</f>
        <v>3.0519999999999999E-2</v>
      </c>
      <c r="B207">
        <f t="shared" ref="B207:P207" si="4">B10</f>
        <v>1.2700000000000001E-3</v>
      </c>
      <c r="C207">
        <f t="shared" si="4"/>
        <v>0</v>
      </c>
      <c r="D207">
        <f t="shared" si="4"/>
        <v>0</v>
      </c>
      <c r="E207">
        <f t="shared" si="4"/>
        <v>4.3740000000000001E-2</v>
      </c>
      <c r="F207">
        <f t="shared" si="4"/>
        <v>0</v>
      </c>
      <c r="G207">
        <f t="shared" si="4"/>
        <v>4.0699999999999998E-3</v>
      </c>
      <c r="H207">
        <f t="shared" si="4"/>
        <v>9.41E-3</v>
      </c>
      <c r="I207">
        <f t="shared" si="4"/>
        <v>0</v>
      </c>
      <c r="J207">
        <f t="shared" si="4"/>
        <v>0</v>
      </c>
      <c r="K207">
        <f t="shared" si="4"/>
        <v>0</v>
      </c>
      <c r="L207">
        <f t="shared" si="4"/>
        <v>0</v>
      </c>
      <c r="M207">
        <f t="shared" si="4"/>
        <v>0.10452</v>
      </c>
      <c r="N207">
        <f t="shared" si="4"/>
        <v>4.3999999999999997E-2</v>
      </c>
      <c r="O207">
        <f t="shared" si="4"/>
        <v>0.10859000000000001</v>
      </c>
      <c r="P207">
        <f t="shared" si="4"/>
        <v>6.9940000000000002E-2</v>
      </c>
      <c r="Q207" t="s">
        <v>3</v>
      </c>
    </row>
    <row r="208" spans="1:17" x14ac:dyDescent="0.2">
      <c r="A208">
        <f t="shared" ref="A208:P208" si="5">A207-A202</f>
        <v>3.0519999999999999E-2</v>
      </c>
      <c r="B208">
        <f t="shared" si="5"/>
        <v>1.2700000000000001E-3</v>
      </c>
      <c r="C208">
        <f t="shared" si="5"/>
        <v>0</v>
      </c>
      <c r="D208">
        <f t="shared" si="5"/>
        <v>0</v>
      </c>
      <c r="E208">
        <f t="shared" si="5"/>
        <v>4.3231366E-2</v>
      </c>
      <c r="F208">
        <f t="shared" si="5"/>
        <v>0</v>
      </c>
      <c r="G208">
        <f t="shared" si="5"/>
        <v>4.0699999999999998E-3</v>
      </c>
      <c r="H208">
        <f t="shared" si="5"/>
        <v>4.8300000000000001E-3</v>
      </c>
      <c r="I208">
        <f t="shared" si="5"/>
        <v>0</v>
      </c>
      <c r="J208">
        <f t="shared" si="5"/>
        <v>0</v>
      </c>
      <c r="K208">
        <f t="shared" si="5"/>
        <v>0</v>
      </c>
      <c r="L208">
        <f t="shared" si="5"/>
        <v>0</v>
      </c>
      <c r="M208">
        <f t="shared" si="5"/>
        <v>4.6380000000000005E-2</v>
      </c>
      <c r="N208">
        <f t="shared" si="5"/>
        <v>4.3999999999999997E-2</v>
      </c>
      <c r="O208">
        <f t="shared" si="5"/>
        <v>8.1630000000000008E-2</v>
      </c>
      <c r="P208">
        <f t="shared" si="5"/>
        <v>4.7310000000000005E-2</v>
      </c>
      <c r="Q208" t="s">
        <v>2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6BC9D-4631-4405-8ACD-B571B7D0666E}">
  <dimension ref="A1:Y26"/>
  <sheetViews>
    <sheetView tabSelected="1" zoomScaleNormal="100" workbookViewId="0">
      <selection activeCell="D29" sqref="D29"/>
    </sheetView>
  </sheetViews>
  <sheetFormatPr defaultRowHeight="14.25" x14ac:dyDescent="0.2"/>
  <cols>
    <col min="1" max="1" width="15.25" customWidth="1"/>
    <col min="2" max="2" width="11.125" customWidth="1"/>
  </cols>
  <sheetData>
    <row r="1" spans="1:24" x14ac:dyDescent="0.2"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T1" t="s">
        <v>4</v>
      </c>
      <c r="U1" t="s">
        <v>1</v>
      </c>
      <c r="W1" t="s">
        <v>5</v>
      </c>
    </row>
    <row r="2" spans="1:24" x14ac:dyDescent="0.2">
      <c r="A2" s="43" t="s">
        <v>7</v>
      </c>
      <c r="B2" s="39" t="s">
        <v>0</v>
      </c>
      <c r="C2">
        <v>0</v>
      </c>
      <c r="D2">
        <v>0</v>
      </c>
      <c r="E2">
        <v>0</v>
      </c>
      <c r="F2">
        <v>0</v>
      </c>
      <c r="G2">
        <v>0.63471999999999995</v>
      </c>
      <c r="H2">
        <v>0.72016000000000002</v>
      </c>
      <c r="I2">
        <v>0.51680000000000004</v>
      </c>
      <c r="J2">
        <v>0.22384000000000001</v>
      </c>
      <c r="K2">
        <v>1.46896</v>
      </c>
      <c r="L2">
        <v>1.64384</v>
      </c>
      <c r="M2">
        <v>1.59104</v>
      </c>
      <c r="N2">
        <v>1.7740800000000001</v>
      </c>
      <c r="O2">
        <v>0</v>
      </c>
      <c r="P2">
        <v>0.16272</v>
      </c>
      <c r="Q2">
        <v>0.36208000000000001</v>
      </c>
      <c r="R2">
        <v>0</v>
      </c>
    </row>
    <row r="3" spans="1:24" x14ac:dyDescent="0.2">
      <c r="A3" s="43"/>
      <c r="B3" s="39" t="s">
        <v>1</v>
      </c>
      <c r="C3">
        <v>2.1281599999999998</v>
      </c>
      <c r="D3">
        <v>2.1606399999999999</v>
      </c>
      <c r="E3">
        <v>0.73648000000000002</v>
      </c>
      <c r="F3">
        <v>0</v>
      </c>
      <c r="G3">
        <v>2.2705600000000001</v>
      </c>
      <c r="H3">
        <v>2.6368</v>
      </c>
      <c r="I3">
        <v>1.63168</v>
      </c>
      <c r="J3">
        <v>0.86272000000000004</v>
      </c>
      <c r="K3">
        <v>2.3438400000000001</v>
      </c>
      <c r="L3">
        <v>2.9988800000000002</v>
      </c>
      <c r="M3">
        <v>4.0609599999999997</v>
      </c>
      <c r="N3">
        <v>4.5939199999999998</v>
      </c>
      <c r="O3">
        <v>0.43952000000000002</v>
      </c>
      <c r="P3">
        <v>0.86672000000000005</v>
      </c>
      <c r="Q3">
        <v>2.2990400000000002</v>
      </c>
      <c r="R3">
        <v>2.2257600000000002</v>
      </c>
      <c r="U3">
        <f>MAX(C3:R3)</f>
        <v>4.5939199999999998</v>
      </c>
      <c r="V3">
        <v>1.7740800000000001</v>
      </c>
      <c r="W3">
        <f>U3-V3</f>
        <v>2.8198399999999997</v>
      </c>
    </row>
    <row r="4" spans="1:24" x14ac:dyDescent="0.2">
      <c r="A4" s="43"/>
      <c r="B4" s="39" t="s">
        <v>2</v>
      </c>
      <c r="C4">
        <v>2.1281599999999998</v>
      </c>
      <c r="D4">
        <v>2.1606399999999999</v>
      </c>
      <c r="E4">
        <v>0.73648000000000002</v>
      </c>
      <c r="F4">
        <v>0</v>
      </c>
      <c r="G4">
        <v>1.6358400000000002</v>
      </c>
      <c r="H4">
        <v>1.9166400000000001</v>
      </c>
      <c r="I4">
        <v>1.1148799999999999</v>
      </c>
      <c r="J4">
        <v>0.63888</v>
      </c>
      <c r="K4">
        <v>0.8748800000000001</v>
      </c>
      <c r="L4">
        <v>1.3550400000000002</v>
      </c>
      <c r="M4">
        <v>2.4699199999999997</v>
      </c>
      <c r="N4">
        <v>2.8198399999999997</v>
      </c>
      <c r="O4">
        <v>0.43952000000000002</v>
      </c>
      <c r="P4">
        <v>0.70400000000000007</v>
      </c>
      <c r="Q4">
        <v>1.9369600000000002</v>
      </c>
      <c r="R4">
        <v>2.2257600000000002</v>
      </c>
      <c r="U4">
        <f>MAX(C4:R4)</f>
        <v>2.8198399999999997</v>
      </c>
    </row>
    <row r="5" spans="1:24" x14ac:dyDescent="0.2">
      <c r="A5" s="43"/>
      <c r="B5" s="39" t="s">
        <v>4</v>
      </c>
      <c r="C5">
        <v>0.72226277373940906</v>
      </c>
      <c r="D5">
        <v>0.76817670812359928</v>
      </c>
      <c r="E5">
        <v>0.22326853076882699</v>
      </c>
      <c r="F5">
        <v>0</v>
      </c>
      <c r="G5">
        <v>0.46957508407507043</v>
      </c>
      <c r="H5">
        <v>0.55084274210887385</v>
      </c>
      <c r="I5">
        <v>0.30251032467685812</v>
      </c>
      <c r="J5">
        <v>0.15127299468476979</v>
      </c>
      <c r="K5">
        <v>0.18303613322787415</v>
      </c>
      <c r="L5">
        <v>0.28717339948303505</v>
      </c>
      <c r="M5">
        <v>0.75561222282157037</v>
      </c>
      <c r="N5">
        <v>0.75087809108205583</v>
      </c>
      <c r="O5">
        <v>0.14867698392671813</v>
      </c>
      <c r="P5">
        <v>0.18039190484998474</v>
      </c>
      <c r="Q5">
        <v>0.56546675705048155</v>
      </c>
      <c r="R5">
        <v>0.64005639905101086</v>
      </c>
      <c r="T5">
        <f>STDEV(C5:R5)</f>
        <v>0.26201601060604923</v>
      </c>
      <c r="X5">
        <f>MAX(C5:R5)</f>
        <v>0.76817670812359928</v>
      </c>
    </row>
    <row r="6" spans="1:24" x14ac:dyDescent="0.2">
      <c r="A6" s="43"/>
      <c r="B6" s="39"/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</row>
    <row r="7" spans="1:24" x14ac:dyDescent="0.2">
      <c r="A7" s="43"/>
      <c r="B7" s="39" t="s">
        <v>3</v>
      </c>
      <c r="C7">
        <v>1.7740800000000001</v>
      </c>
      <c r="D7">
        <v>1.86368</v>
      </c>
      <c r="E7">
        <v>0.58191999999999999</v>
      </c>
      <c r="F7">
        <v>0</v>
      </c>
      <c r="G7">
        <v>1.9328000000000001</v>
      </c>
      <c r="H7">
        <v>2.3559999999999999</v>
      </c>
      <c r="I7">
        <v>1.3672</v>
      </c>
      <c r="J7">
        <v>0.33360000000000001</v>
      </c>
      <c r="K7">
        <v>1.8067200000000001</v>
      </c>
      <c r="L7">
        <v>2.5472000000000001</v>
      </c>
      <c r="M7">
        <v>3.9755199999999999</v>
      </c>
      <c r="N7">
        <v>4.1219200000000003</v>
      </c>
      <c r="O7">
        <v>0</v>
      </c>
      <c r="P7">
        <v>0.86672000000000005</v>
      </c>
      <c r="Q7">
        <v>2.0508799999999998</v>
      </c>
      <c r="R7">
        <v>1.91248</v>
      </c>
    </row>
    <row r="8" spans="1:24" x14ac:dyDescent="0.2">
      <c r="A8" s="43"/>
      <c r="B8" s="39" t="s">
        <v>2</v>
      </c>
      <c r="C8">
        <v>1.7740800000000001</v>
      </c>
      <c r="D8">
        <v>1.86368</v>
      </c>
      <c r="E8">
        <v>0.58191999999999999</v>
      </c>
      <c r="F8">
        <v>0</v>
      </c>
      <c r="G8">
        <v>1.2980800000000001</v>
      </c>
      <c r="H8">
        <v>1.63584</v>
      </c>
      <c r="I8">
        <v>0.85039999999999993</v>
      </c>
      <c r="J8">
        <v>0.10976</v>
      </c>
      <c r="K8">
        <v>0.33776000000000006</v>
      </c>
      <c r="L8">
        <v>0.90336000000000016</v>
      </c>
      <c r="M8">
        <v>2.3844799999999999</v>
      </c>
      <c r="N8">
        <v>2.3478400000000001</v>
      </c>
      <c r="O8">
        <v>0</v>
      </c>
      <c r="P8">
        <v>0.70400000000000007</v>
      </c>
      <c r="Q8">
        <v>1.6887999999999999</v>
      </c>
      <c r="R8">
        <v>1.91248</v>
      </c>
    </row>
    <row r="9" spans="1:24" x14ac:dyDescent="0.2">
      <c r="B9" s="39"/>
    </row>
    <row r="10" spans="1:24" x14ac:dyDescent="0.2">
      <c r="A10" s="43" t="s">
        <v>6</v>
      </c>
      <c r="B10" s="39" t="s">
        <v>0</v>
      </c>
      <c r="C10">
        <v>0</v>
      </c>
      <c r="D10">
        <v>1.6320000000000001E-2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</row>
    <row r="11" spans="1:24" x14ac:dyDescent="0.2">
      <c r="A11" s="43"/>
      <c r="B11" s="39" t="s">
        <v>1</v>
      </c>
      <c r="C11">
        <v>2.4479999999999998E-2</v>
      </c>
      <c r="D11">
        <v>1.7864</v>
      </c>
      <c r="E11">
        <v>2.53504</v>
      </c>
      <c r="F11">
        <v>3.93472</v>
      </c>
      <c r="G11">
        <v>2.5513599999999999</v>
      </c>
      <c r="H11">
        <v>2.4617599999999999</v>
      </c>
      <c r="I11">
        <v>3.1251199999999999</v>
      </c>
      <c r="J11">
        <v>3.9388800000000002</v>
      </c>
      <c r="K11">
        <v>2.3478400000000001</v>
      </c>
      <c r="L11">
        <v>2.7425600000000001</v>
      </c>
      <c r="M11">
        <v>0.5696</v>
      </c>
      <c r="N11">
        <v>0</v>
      </c>
      <c r="O11">
        <v>0</v>
      </c>
      <c r="P11">
        <v>0.13023999999999999</v>
      </c>
      <c r="Q11">
        <v>1.6320000000000001E-2</v>
      </c>
      <c r="R11">
        <v>0</v>
      </c>
      <c r="U11">
        <f>MAX(C11:R11)</f>
        <v>3.9388800000000002</v>
      </c>
      <c r="V11" s="40">
        <v>1.099E-2</v>
      </c>
      <c r="W11">
        <f>U11-V11</f>
        <v>3.9278900000000001</v>
      </c>
    </row>
    <row r="12" spans="1:24" x14ac:dyDescent="0.2">
      <c r="A12" s="43"/>
      <c r="B12" s="39" t="s">
        <v>2</v>
      </c>
      <c r="C12">
        <v>2.4479999999999998E-2</v>
      </c>
      <c r="D12">
        <v>1.7700800000000001</v>
      </c>
      <c r="E12">
        <v>2.53504</v>
      </c>
      <c r="F12">
        <v>3.93472</v>
      </c>
      <c r="G12">
        <v>2.5513599999999999</v>
      </c>
      <c r="H12">
        <v>2.4617599999999999</v>
      </c>
      <c r="I12">
        <v>3.1251199999999999</v>
      </c>
      <c r="J12">
        <v>3.9388800000000002</v>
      </c>
      <c r="K12">
        <v>2.3478400000000001</v>
      </c>
      <c r="L12">
        <v>2.7425600000000001</v>
      </c>
      <c r="M12">
        <v>0.5696</v>
      </c>
      <c r="N12">
        <v>0</v>
      </c>
      <c r="O12">
        <v>0</v>
      </c>
      <c r="P12">
        <v>0.13023999999999999</v>
      </c>
      <c r="Q12">
        <v>1.6320000000000001E-2</v>
      </c>
      <c r="R12">
        <v>0</v>
      </c>
      <c r="U12">
        <f>MAX(C12:R12)</f>
        <v>3.9388800000000002</v>
      </c>
    </row>
    <row r="13" spans="1:24" x14ac:dyDescent="0.2">
      <c r="A13" s="43"/>
      <c r="B13" s="39" t="s">
        <v>4</v>
      </c>
      <c r="C13">
        <v>3.4196717529366982E-3</v>
      </c>
      <c r="D13">
        <v>0.50972595154338374</v>
      </c>
      <c r="E13">
        <v>0.68176568214940381</v>
      </c>
      <c r="F13">
        <v>1.0856492497177452</v>
      </c>
      <c r="G13">
        <v>0.81520737623628003</v>
      </c>
      <c r="H13">
        <v>0.87296724833486039</v>
      </c>
      <c r="I13">
        <v>1.1806416216306599</v>
      </c>
      <c r="J13">
        <v>1.4672184811135471</v>
      </c>
      <c r="K13">
        <v>0.79017878368361816</v>
      </c>
      <c r="L13">
        <v>1.0179540523323929</v>
      </c>
      <c r="M13">
        <v>0.19382486036918226</v>
      </c>
      <c r="N13">
        <v>0</v>
      </c>
      <c r="O13">
        <v>0</v>
      </c>
      <c r="P13">
        <v>3.1623911604417805E-2</v>
      </c>
      <c r="Q13">
        <v>1.2130560466753757E-3</v>
      </c>
      <c r="R13">
        <v>0</v>
      </c>
      <c r="T13">
        <f>STDEV(C13:R13)</f>
        <v>0.50975967565110303</v>
      </c>
      <c r="X13">
        <f>MAX(C13:R13)</f>
        <v>1.4672184811135471</v>
      </c>
    </row>
    <row r="14" spans="1:24" x14ac:dyDescent="0.2">
      <c r="A14" s="43"/>
      <c r="B14" s="39"/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</row>
    <row r="15" spans="1:24" x14ac:dyDescent="0.2">
      <c r="A15" s="43"/>
      <c r="B15" s="39" t="s">
        <v>3</v>
      </c>
      <c r="C15">
        <v>0</v>
      </c>
      <c r="D15">
        <v>0.10576000000000001</v>
      </c>
      <c r="E15">
        <v>2.2217600000000002</v>
      </c>
      <c r="F15">
        <v>3.7638400000000001</v>
      </c>
      <c r="G15">
        <v>2.3030400000000002</v>
      </c>
      <c r="H15">
        <v>2.2827199999999999</v>
      </c>
      <c r="I15">
        <v>2.9176000000000002</v>
      </c>
      <c r="J15">
        <v>3.8289599999999999</v>
      </c>
      <c r="K15">
        <v>1.6032</v>
      </c>
      <c r="L15">
        <v>2.6408</v>
      </c>
      <c r="M15">
        <v>0.50463999999999998</v>
      </c>
      <c r="N15">
        <v>0</v>
      </c>
      <c r="O15">
        <v>0</v>
      </c>
      <c r="P15">
        <v>0.10576000000000001</v>
      </c>
      <c r="Q15">
        <v>0</v>
      </c>
      <c r="R15">
        <v>0</v>
      </c>
    </row>
    <row r="16" spans="1:24" x14ac:dyDescent="0.2">
      <c r="A16" s="43"/>
      <c r="B16" s="39" t="s">
        <v>2</v>
      </c>
      <c r="C16">
        <v>0</v>
      </c>
      <c r="D16">
        <v>8.9440000000000006E-2</v>
      </c>
      <c r="E16">
        <v>2.2217600000000002</v>
      </c>
      <c r="F16">
        <v>3.7638400000000001</v>
      </c>
      <c r="G16">
        <v>2.3030400000000002</v>
      </c>
      <c r="H16">
        <v>2.2827199999999999</v>
      </c>
      <c r="I16">
        <v>2.9176000000000002</v>
      </c>
      <c r="J16">
        <v>3.8289599999999999</v>
      </c>
      <c r="K16">
        <v>1.6032</v>
      </c>
      <c r="L16">
        <v>2.6408</v>
      </c>
      <c r="M16">
        <v>0.50463999999999998</v>
      </c>
      <c r="N16">
        <v>0</v>
      </c>
      <c r="O16">
        <v>0</v>
      </c>
      <c r="P16">
        <v>0.10576000000000001</v>
      </c>
      <c r="Q16">
        <v>0</v>
      </c>
      <c r="R16">
        <v>0</v>
      </c>
    </row>
    <row r="17" spans="1:25" x14ac:dyDescent="0.2">
      <c r="B17" s="39"/>
    </row>
    <row r="18" spans="1:25" x14ac:dyDescent="0.2">
      <c r="A18" s="43" t="s">
        <v>8</v>
      </c>
      <c r="B18" s="39" t="s">
        <v>0</v>
      </c>
      <c r="C18">
        <v>0</v>
      </c>
      <c r="D18">
        <v>0</v>
      </c>
      <c r="E18">
        <v>0</v>
      </c>
      <c r="F18">
        <v>0</v>
      </c>
      <c r="G18">
        <v>8.1381439999999999E-3</v>
      </c>
      <c r="H18">
        <v>0</v>
      </c>
      <c r="I18">
        <v>0</v>
      </c>
      <c r="J18">
        <v>7.3279999999999998E-2</v>
      </c>
      <c r="K18">
        <v>0</v>
      </c>
      <c r="L18">
        <v>0</v>
      </c>
      <c r="M18">
        <v>0</v>
      </c>
      <c r="N18">
        <v>0</v>
      </c>
      <c r="O18">
        <v>0.93023999999999996</v>
      </c>
      <c r="P18">
        <v>0</v>
      </c>
      <c r="Q18">
        <v>0.43136000000000002</v>
      </c>
      <c r="R18">
        <v>0.36208000000000001</v>
      </c>
    </row>
    <row r="19" spans="1:25" x14ac:dyDescent="0.2">
      <c r="A19" s="43"/>
      <c r="B19" s="39" t="s">
        <v>1</v>
      </c>
      <c r="C19">
        <v>1.33056</v>
      </c>
      <c r="D19">
        <v>1.3224</v>
      </c>
      <c r="E19">
        <v>1.1881600000000001</v>
      </c>
      <c r="F19">
        <v>2.1078399999999999</v>
      </c>
      <c r="G19">
        <v>0.86272000000000004</v>
      </c>
      <c r="H19">
        <v>0.18304000000000001</v>
      </c>
      <c r="I19">
        <v>1.5096000000000001</v>
      </c>
      <c r="J19">
        <v>1.6886399999999999</v>
      </c>
      <c r="K19">
        <v>0</v>
      </c>
      <c r="L19">
        <v>0</v>
      </c>
      <c r="M19">
        <v>0</v>
      </c>
      <c r="N19">
        <v>0</v>
      </c>
      <c r="O19">
        <v>2.4374400000000001</v>
      </c>
      <c r="P19">
        <v>1.2614399999999999</v>
      </c>
      <c r="Q19">
        <v>1.8351999999999999</v>
      </c>
      <c r="R19">
        <v>2.0548799999999998</v>
      </c>
      <c r="U19">
        <f>MAX(C19:R19)</f>
        <v>2.4374400000000001</v>
      </c>
      <c r="V19">
        <v>0.93023999999999996</v>
      </c>
      <c r="W19">
        <f>U19-V19</f>
        <v>1.5072000000000001</v>
      </c>
    </row>
    <row r="20" spans="1:25" x14ac:dyDescent="0.2">
      <c r="A20" s="43"/>
      <c r="B20" s="39" t="s">
        <v>2</v>
      </c>
      <c r="C20">
        <v>1.33056</v>
      </c>
      <c r="D20">
        <v>1.3224</v>
      </c>
      <c r="E20">
        <v>1.1881600000000001</v>
      </c>
      <c r="F20">
        <v>2.1078399999999999</v>
      </c>
      <c r="G20">
        <v>0.85458185600000003</v>
      </c>
      <c r="H20">
        <v>0.18304000000000001</v>
      </c>
      <c r="I20">
        <v>1.5096000000000001</v>
      </c>
      <c r="J20">
        <v>1.6153599999999999</v>
      </c>
      <c r="K20">
        <v>0</v>
      </c>
      <c r="L20">
        <v>0</v>
      </c>
      <c r="M20">
        <v>0</v>
      </c>
      <c r="N20">
        <v>0</v>
      </c>
      <c r="O20">
        <v>1.5072000000000001</v>
      </c>
      <c r="P20">
        <v>1.2614399999999999</v>
      </c>
      <c r="Q20">
        <v>1.40384</v>
      </c>
      <c r="R20">
        <v>1.6927999999999999</v>
      </c>
      <c r="U20">
        <f>MAX(C20:R20)</f>
        <v>2.1078399999999999</v>
      </c>
    </row>
    <row r="21" spans="1:25" x14ac:dyDescent="0.2">
      <c r="A21" s="43"/>
      <c r="B21" s="39" t="s">
        <v>4</v>
      </c>
      <c r="C21">
        <v>0.37381522981251886</v>
      </c>
      <c r="D21">
        <v>0.43942167981652958</v>
      </c>
      <c r="E21">
        <v>0.39231314081117696</v>
      </c>
      <c r="F21">
        <v>0.68734187139284741</v>
      </c>
      <c r="G21">
        <v>0.18431801021516309</v>
      </c>
      <c r="H21">
        <v>4.2527186757142656E-2</v>
      </c>
      <c r="I21">
        <v>0.52278966267711613</v>
      </c>
      <c r="J21">
        <v>0.47966431056436348</v>
      </c>
      <c r="K21">
        <v>0</v>
      </c>
      <c r="L21">
        <v>0</v>
      </c>
      <c r="M21">
        <v>0</v>
      </c>
      <c r="N21">
        <v>0</v>
      </c>
      <c r="O21">
        <v>0.3733070701572439</v>
      </c>
      <c r="P21">
        <v>0.35981870314490599</v>
      </c>
      <c r="Q21">
        <v>0.37142582893081211</v>
      </c>
      <c r="R21">
        <v>0.43150396348012265</v>
      </c>
      <c r="T21">
        <f>STDEV(C21:R21)</f>
        <v>0.22137793844689296</v>
      </c>
      <c r="X21">
        <f>MAX(C21:R21)</f>
        <v>0.68734187139284741</v>
      </c>
    </row>
    <row r="22" spans="1:25" x14ac:dyDescent="0.2">
      <c r="A22" s="43"/>
      <c r="B22" s="39"/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</row>
    <row r="23" spans="1:25" x14ac:dyDescent="0.2">
      <c r="A23" s="43"/>
      <c r="B23" s="39" t="s">
        <v>3</v>
      </c>
      <c r="C23">
        <v>0.48831999999999998</v>
      </c>
      <c r="D23">
        <v>2.0320000000000001E-2</v>
      </c>
      <c r="E23">
        <v>0</v>
      </c>
      <c r="F23">
        <v>0</v>
      </c>
      <c r="G23">
        <v>0.69984000000000002</v>
      </c>
      <c r="H23">
        <v>0</v>
      </c>
      <c r="I23">
        <v>6.5119999999999997E-2</v>
      </c>
      <c r="J23">
        <v>0.15056</v>
      </c>
      <c r="K23">
        <v>0</v>
      </c>
      <c r="L23">
        <v>0</v>
      </c>
      <c r="M23">
        <v>0</v>
      </c>
      <c r="N23">
        <v>0</v>
      </c>
      <c r="O23">
        <v>1.67232</v>
      </c>
      <c r="P23">
        <v>0.70399999999999996</v>
      </c>
      <c r="Q23">
        <v>1.7374400000000001</v>
      </c>
      <c r="R23">
        <v>1.11904</v>
      </c>
    </row>
    <row r="24" spans="1:25" x14ac:dyDescent="0.2">
      <c r="A24" s="43"/>
      <c r="B24" s="39" t="s">
        <v>2</v>
      </c>
      <c r="C24">
        <v>0.48831999999999998</v>
      </c>
      <c r="D24">
        <v>2.0320000000000001E-2</v>
      </c>
      <c r="E24">
        <v>0</v>
      </c>
      <c r="F24">
        <v>0</v>
      </c>
      <c r="G24">
        <v>0.691701856</v>
      </c>
      <c r="H24">
        <v>0</v>
      </c>
      <c r="I24">
        <v>6.5119999999999997E-2</v>
      </c>
      <c r="J24">
        <v>7.7280000000000001E-2</v>
      </c>
      <c r="K24">
        <v>0</v>
      </c>
      <c r="L24">
        <v>0</v>
      </c>
      <c r="M24">
        <v>0</v>
      </c>
      <c r="N24">
        <v>0</v>
      </c>
      <c r="O24">
        <v>0.74208000000000007</v>
      </c>
      <c r="P24">
        <v>0.70399999999999996</v>
      </c>
      <c r="Q24">
        <v>1.3060800000000001</v>
      </c>
      <c r="R24">
        <v>0.75696000000000008</v>
      </c>
    </row>
    <row r="25" spans="1:25" x14ac:dyDescent="0.2">
      <c r="U25">
        <f>U19-U11</f>
        <v>-1.5014400000000001</v>
      </c>
      <c r="V25">
        <f>U25/U11</f>
        <v>-0.38118449914696567</v>
      </c>
      <c r="X25">
        <f>X5-X21</f>
        <v>8.0834836730751869E-2</v>
      </c>
      <c r="Y25">
        <f>X25/X5</f>
        <v>0.10522948154494888</v>
      </c>
    </row>
    <row r="26" spans="1:25" x14ac:dyDescent="0.2">
      <c r="U26">
        <f>U19-U3</f>
        <v>-2.1564799999999997</v>
      </c>
      <c r="V26">
        <f>U26/U3</f>
        <v>-0.46942045137921423</v>
      </c>
      <c r="X26">
        <f>X13-X21</f>
        <v>0.77987660972069972</v>
      </c>
      <c r="Y26">
        <f>X26/X13</f>
        <v>0.53153406923337787</v>
      </c>
    </row>
  </sheetData>
  <mergeCells count="3">
    <mergeCell ref="A10:A16"/>
    <mergeCell ref="A2:A8"/>
    <mergeCell ref="A18:A2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Rigid bondage</vt:lpstr>
      <vt:lpstr>Mean value of Rigid bondage</vt:lpstr>
      <vt:lpstr>Cloth bondage</vt:lpstr>
      <vt:lpstr>Mean value of Cloth bondage</vt:lpstr>
      <vt:lpstr>Variable stiffnes</vt:lpstr>
      <vt:lpstr>Mean value of Variable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wenjy</dc:creator>
  <cp:lastModifiedBy>wenjy</cp:lastModifiedBy>
  <dcterms:created xsi:type="dcterms:W3CDTF">2015-06-05T18:17:20Z</dcterms:created>
  <dcterms:modified xsi:type="dcterms:W3CDTF">2023-03-02T08:51:32Z</dcterms:modified>
</cp:coreProperties>
</file>